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20" i="1"/>
  <c r="D120"/>
  <c r="E120"/>
  <c r="F120"/>
  <c r="G120"/>
  <c r="H120"/>
  <c r="I120"/>
  <c r="J120"/>
  <c r="K120"/>
  <c r="B120"/>
  <c r="C40" l="1"/>
  <c r="D40"/>
  <c r="E40"/>
  <c r="F40"/>
  <c r="G40"/>
  <c r="H40"/>
  <c r="I40"/>
  <c r="J40"/>
  <c r="K40"/>
  <c r="B40"/>
  <c r="C53"/>
  <c r="D53"/>
  <c r="E53"/>
  <c r="F53"/>
  <c r="G53"/>
  <c r="H53"/>
  <c r="I53"/>
  <c r="J53"/>
  <c r="K53"/>
  <c r="B53"/>
  <c r="C22"/>
  <c r="D22"/>
  <c r="E22"/>
  <c r="F22"/>
  <c r="G22"/>
  <c r="H22"/>
  <c r="I22"/>
  <c r="J22"/>
  <c r="K22"/>
  <c r="B22"/>
  <c r="C71"/>
  <c r="D71"/>
  <c r="E71"/>
  <c r="F71"/>
  <c r="G71"/>
  <c r="H71"/>
  <c r="I71"/>
  <c r="J71"/>
  <c r="K71"/>
  <c r="B71"/>
  <c r="C84"/>
  <c r="D84"/>
  <c r="E84"/>
  <c r="F84"/>
  <c r="G84"/>
  <c r="H84"/>
  <c r="I84"/>
  <c r="J84"/>
  <c r="K84"/>
  <c r="B84"/>
  <c r="C103"/>
  <c r="D103"/>
  <c r="E103"/>
  <c r="F103"/>
  <c r="G103"/>
  <c r="H103"/>
  <c r="I103"/>
  <c r="J103"/>
  <c r="K103"/>
  <c r="B103"/>
</calcChain>
</file>

<file path=xl/sharedStrings.xml><?xml version="1.0" encoding="utf-8"?>
<sst xmlns="http://schemas.openxmlformats.org/spreadsheetml/2006/main" count="226" uniqueCount="79">
  <si>
    <t>جامعة  منوبة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</si>
  <si>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</si>
  <si>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</si>
  <si>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</si>
  <si>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</si>
  <si>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</si>
  <si>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</si>
  <si>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</si>
  <si>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</si>
  <si>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</si>
  <si>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المؤسسة</t>
  </si>
  <si>
    <t>عدد الطلبة</t>
  </si>
  <si>
    <t>منهم إناث</t>
  </si>
  <si>
    <t>المدرسة العليا لعلوم وتكنولوجيات التصميم</t>
  </si>
  <si>
    <t>المدرسة العليا للإقتصاد الرقمي بمنوبة</t>
  </si>
  <si>
    <t>المدرسة العليا للتجارة بمنوبة</t>
  </si>
  <si>
    <t>المدرسة الوطنية لعلوم الإعلامية</t>
  </si>
  <si>
    <t>المدرسة الوطنية للطب البيطري بسيدي ثابت</t>
  </si>
  <si>
    <t>المعهد العالي لفنون الملتيميديا</t>
  </si>
  <si>
    <t>المعهد العالي للبيوتكنولوجيا بسيدي ثابت</t>
  </si>
  <si>
    <t>المعهد العالي للتربية المختصة</t>
  </si>
  <si>
    <t>المعهد العالي للتوثيق</t>
  </si>
  <si>
    <t>المعهد العالي للرياضة والتربية البدنية بقصر السعيد</t>
  </si>
  <si>
    <t>المعهد العالي للمحاسبة وإدارة المؤسسات</t>
  </si>
  <si>
    <t>كلية الآداب والفنون والإنسانيات بمنوبة</t>
  </si>
  <si>
    <t>معهد الصحافة وعلوم الإخبار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</si>
  <si>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</si>
  <si>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</si>
  <si>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</si>
  <si>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</si>
  <si>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</si>
  <si>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</si>
  <si>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خدمات إجتماعية</t>
  </si>
  <si>
    <t>خدمات خاصة للأشخاص</t>
  </si>
  <si>
    <t>صحافة وعلوم الاخبار</t>
  </si>
  <si>
    <t>صحة</t>
  </si>
  <si>
    <t>علوم اجتماعية وسلوكيات</t>
  </si>
  <si>
    <t>علوم الإعلامية والملتيميديا</t>
  </si>
  <si>
    <t>علوم الحياة</t>
  </si>
  <si>
    <t>علوم بيطرية</t>
  </si>
  <si>
    <t>علوم فيزيائية</t>
  </si>
  <si>
    <t>فنون</t>
  </si>
  <si>
    <t>4-تطور  عدد الطلبة حسب نوع الشهادة</t>
  </si>
  <si>
    <t>الشهادة</t>
  </si>
  <si>
    <t>الإجازة الأساسية</t>
  </si>
  <si>
    <t>مرحلة تكوين المهندسين</t>
  </si>
  <si>
    <t>ماجستير بحث</t>
  </si>
  <si>
    <t>ماجستير مهني</t>
  </si>
  <si>
    <t>تبريز</t>
  </si>
  <si>
    <t>دكتوراه</t>
  </si>
  <si>
    <t>شهادات أخرى</t>
  </si>
  <si>
    <t>شهادات أخرى**:الشهادة الوطنية لدكتور في الطب البيطري،  شهادة اختصاص, شهادة المراجعة و المحاسبة و مرحلة تحضيرية أدبية</t>
  </si>
  <si>
    <t>5-تطور  عدد الخريجين حسب المؤسسة</t>
  </si>
  <si>
    <t xml:space="preserve">السنة </t>
  </si>
  <si>
    <t>عدد الخريجين</t>
  </si>
  <si>
    <t>عدد المتخرجين</t>
  </si>
  <si>
    <t>6-تطور عدد الخريجين حسب الشهادة</t>
  </si>
  <si>
    <t>شهادات أخرى**:الشهادة الوطنية لدكتور في الطب البيطري،  شهادة اختصاص, شهادة المراجعة و المحاسبة، التأهيل الجامعي</t>
  </si>
  <si>
    <t>7-تطور عدد الخريجين حسب مجال الدراسة</t>
  </si>
  <si>
    <t>رياضيات وإحصاء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</si>
  <si>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</si>
  <si>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</si>
  <si>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</si>
  <si>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</si>
  <si>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</si>
  <si>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</si>
  <si>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</si>
  <si>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</si>
  <si>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</si>
  <si>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</si>
  <si>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</si>
  <si>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حرفيين،....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</si>
  <si>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</si>
  <si>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</si>
  <si>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</si>
  <si>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</si>
  <si>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مساعدون متعاقدون</t>
  </si>
  <si>
    <t>رتب اخرى</t>
  </si>
  <si>
    <t>الأجانب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</si>
</sst>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  <font>
      <sz val="12"/>
      <color rgb="FF00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7" fillId="0" borderId="0" xfId="0" applyFont="1"/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" fontId="6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1" fontId="5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3032442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3094164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3094164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3094164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42</xdr:row>
      <xdr:rowOff>15875</xdr:rowOff>
    </xdr:from>
    <xdr:to>
      <xdr:col>1</xdr:col>
      <xdr:colOff>0</xdr:colOff>
      <xdr:row>44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315636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39" name="Connecteur droit 38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40" name="Connecteur droit 39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105</xdr:row>
      <xdr:rowOff>15875</xdr:rowOff>
    </xdr:from>
    <xdr:to>
      <xdr:col>1</xdr:col>
      <xdr:colOff>0</xdr:colOff>
      <xdr:row>107</xdr:row>
      <xdr:rowOff>0</xdr:rowOff>
    </xdr:to>
    <xdr:cxnSp macro="">
      <xdr:nvCxnSpPr>
        <xdr:cNvPr id="41" name="Connecteur droit 40"/>
        <xdr:cNvCxnSpPr/>
      </xdr:nvCxnSpPr>
      <xdr:spPr>
        <a:xfrm flipH="1">
          <a:off x="12490723050" y="338553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3" name="Connecteur droit 42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5" name="Connecteur droit 44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6" name="Connecteur droit 45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7" name="Connecteur droit 46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48" name="Connecteur droit 47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49" name="Connecteur droit 48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0" name="Connecteur droit 49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55</xdr:row>
      <xdr:rowOff>15875</xdr:rowOff>
    </xdr:from>
    <xdr:to>
      <xdr:col>1</xdr:col>
      <xdr:colOff>0</xdr:colOff>
      <xdr:row>57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3205226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5" name="Connecteur droit 74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6" name="Connecteur droit 75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7" name="Connecteur droit 76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8" name="Connecteur droit 77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79" name="Connecteur droit 78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0" name="Connecteur droit 79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1" name="Connecteur droit 80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2" name="Connecteur droit 81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3" name="Connecteur droit 82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4" name="Connecteur droit 83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5" name="Connecteur droit 84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6" name="Connecteur droit 85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7" name="Connecteur droit 86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8" name="Connecteur droit 87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73</xdr:row>
      <xdr:rowOff>15875</xdr:rowOff>
    </xdr:from>
    <xdr:to>
      <xdr:col>1</xdr:col>
      <xdr:colOff>0</xdr:colOff>
      <xdr:row>75</xdr:row>
      <xdr:rowOff>0</xdr:rowOff>
    </xdr:to>
    <xdr:cxnSp macro="">
      <xdr:nvCxnSpPr>
        <xdr:cNvPr id="89" name="Connecteur droit 88"/>
        <xdr:cNvCxnSpPr/>
      </xdr:nvCxnSpPr>
      <xdr:spPr>
        <a:xfrm flipH="1">
          <a:off x="12490723050" y="3267424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0" name="Connecteur droit 89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1" name="Connecteur droit 90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2" name="Connecteur droit 91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3" name="Connecteur droit 92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4" name="Connecteur droit 93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5" name="Connecteur droit 94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6" name="Connecteur droit 95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7" name="Connecteur droit 96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8" name="Connecteur droit 97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99" name="Connecteur droit 98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0" name="Connecteur droit 99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1" name="Connecteur droit 100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2" name="Connecteur droit 101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3" name="Connecteur droit 102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4" name="Connecteur droit 103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5" name="Connecteur droit 104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6" name="Connecteur droit 105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7" name="Connecteur droit 106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8" name="Connecteur droit 107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109" name="Connecteur droit 108"/>
        <xdr:cNvCxnSpPr/>
      </xdr:nvCxnSpPr>
      <xdr:spPr>
        <a:xfrm flipH="1">
          <a:off x="12490723050" y="331628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rightToLeft="1" tabSelected="1" topLeftCell="A82" zoomScale="75" zoomScaleNormal="75" workbookViewId="0">
      <selection activeCell="B120" sqref="B120:K120"/>
    </sheetView>
  </sheetViews>
  <sheetFormatPr baseColWidth="10" defaultRowHeight="15"/>
  <cols>
    <col min="1" max="1" width="45.7109375" customWidth="1"/>
    <col min="2" max="18" width="17" customWidth="1"/>
  </cols>
  <sheetData>
    <row r="1" spans="1:11" ht="4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3">
      <c r="A2" s="1" t="s">
        <v>1</v>
      </c>
      <c r="E2" s="2"/>
      <c r="F2" s="2"/>
      <c r="G2" s="2"/>
      <c r="H2" s="2"/>
      <c r="I2" s="2"/>
      <c r="J2" s="3"/>
      <c r="K2" s="3"/>
    </row>
    <row r="3" spans="1:11" ht="24.75">
      <c r="A3" s="4" t="s">
        <v>2</v>
      </c>
      <c r="B3" s="31" t="s">
        <v>3</v>
      </c>
      <c r="C3" s="32"/>
      <c r="D3" s="31" t="s">
        <v>4</v>
      </c>
      <c r="E3" s="32"/>
      <c r="F3" s="31" t="s">
        <v>5</v>
      </c>
      <c r="G3" s="32"/>
      <c r="H3" s="31" t="s">
        <v>6</v>
      </c>
      <c r="I3" s="32"/>
      <c r="J3" s="31" t="s">
        <v>7</v>
      </c>
      <c r="K3" s="32"/>
    </row>
    <row r="4" spans="1:11" ht="27.75">
      <c r="A4" s="5" t="s">
        <v>8</v>
      </c>
      <c r="B4" s="34">
        <v>13</v>
      </c>
      <c r="C4" s="35"/>
      <c r="D4" s="34">
        <v>13</v>
      </c>
      <c r="E4" s="35"/>
      <c r="F4" s="34">
        <v>13</v>
      </c>
      <c r="G4" s="35"/>
      <c r="H4" s="34">
        <v>13</v>
      </c>
      <c r="I4" s="35"/>
      <c r="J4" s="34">
        <v>13</v>
      </c>
      <c r="K4" s="35"/>
    </row>
    <row r="5" spans="1:11" ht="21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3">
      <c r="A6" s="7" t="s">
        <v>9</v>
      </c>
      <c r="B6" s="36"/>
      <c r="C6" s="36"/>
      <c r="D6" s="36"/>
      <c r="E6" s="36"/>
      <c r="F6" s="36"/>
      <c r="G6" s="8"/>
      <c r="H6" s="9"/>
      <c r="I6" s="8"/>
      <c r="J6" s="10"/>
      <c r="K6" s="10"/>
    </row>
    <row r="7" spans="1:11" ht="24.75">
      <c r="A7" s="11" t="s">
        <v>2</v>
      </c>
      <c r="B7" s="31" t="s">
        <v>3</v>
      </c>
      <c r="C7" s="32"/>
      <c r="D7" s="31" t="s">
        <v>4</v>
      </c>
      <c r="E7" s="32"/>
      <c r="F7" s="31" t="s">
        <v>5</v>
      </c>
      <c r="G7" s="32"/>
      <c r="H7" s="31" t="s">
        <v>6</v>
      </c>
      <c r="I7" s="32"/>
      <c r="J7" s="31" t="s">
        <v>7</v>
      </c>
      <c r="K7" s="32"/>
    </row>
    <row r="8" spans="1:11" ht="24.75">
      <c r="A8" s="12" t="s">
        <v>10</v>
      </c>
      <c r="B8" s="13" t="s">
        <v>11</v>
      </c>
      <c r="C8" s="13" t="s">
        <v>12</v>
      </c>
      <c r="D8" s="13" t="s">
        <v>11</v>
      </c>
      <c r="E8" s="13" t="s">
        <v>12</v>
      </c>
      <c r="F8" s="13" t="s">
        <v>11</v>
      </c>
      <c r="G8" s="13" t="s">
        <v>12</v>
      </c>
      <c r="H8" s="13" t="s">
        <v>11</v>
      </c>
      <c r="I8" s="13" t="s">
        <v>12</v>
      </c>
      <c r="J8" s="13" t="s">
        <v>11</v>
      </c>
      <c r="K8" s="13" t="s">
        <v>12</v>
      </c>
    </row>
    <row r="9" spans="1:11" ht="27.75">
      <c r="A9" s="28" t="s">
        <v>13</v>
      </c>
      <c r="B9" s="14">
        <v>1286</v>
      </c>
      <c r="C9" s="14">
        <v>1010</v>
      </c>
      <c r="D9" s="14">
        <v>1021</v>
      </c>
      <c r="E9" s="14">
        <v>783</v>
      </c>
      <c r="F9" s="14">
        <v>1147</v>
      </c>
      <c r="G9" s="14">
        <v>886</v>
      </c>
      <c r="H9" s="14">
        <v>1035</v>
      </c>
      <c r="I9" s="14">
        <v>818</v>
      </c>
      <c r="J9" s="14">
        <v>1072</v>
      </c>
      <c r="K9" s="14">
        <v>850</v>
      </c>
    </row>
    <row r="10" spans="1:11" ht="27.75">
      <c r="A10" s="28" t="s">
        <v>14</v>
      </c>
      <c r="B10" s="14">
        <v>673</v>
      </c>
      <c r="C10" s="14">
        <v>380</v>
      </c>
      <c r="D10" s="14">
        <v>747</v>
      </c>
      <c r="E10" s="14">
        <v>446</v>
      </c>
      <c r="F10" s="14">
        <v>784</v>
      </c>
      <c r="G10" s="14">
        <v>463</v>
      </c>
      <c r="H10" s="14">
        <v>811</v>
      </c>
      <c r="I10" s="14">
        <v>490</v>
      </c>
      <c r="J10" s="14">
        <v>775</v>
      </c>
      <c r="K10" s="14">
        <v>466</v>
      </c>
    </row>
    <row r="11" spans="1:11" ht="27.75">
      <c r="A11" s="28" t="s">
        <v>15</v>
      </c>
      <c r="B11" s="14">
        <v>3341</v>
      </c>
      <c r="C11" s="14">
        <v>2068</v>
      </c>
      <c r="D11" s="14">
        <v>2911</v>
      </c>
      <c r="E11" s="14">
        <v>1835</v>
      </c>
      <c r="F11" s="14">
        <v>2804</v>
      </c>
      <c r="G11" s="14">
        <v>1766</v>
      </c>
      <c r="H11" s="14">
        <v>2698</v>
      </c>
      <c r="I11" s="14">
        <v>1714</v>
      </c>
      <c r="J11" s="14">
        <v>2951</v>
      </c>
      <c r="K11" s="14">
        <v>1894</v>
      </c>
    </row>
    <row r="12" spans="1:11" ht="27.75">
      <c r="A12" s="28" t="s">
        <v>16</v>
      </c>
      <c r="B12" s="14">
        <v>1060</v>
      </c>
      <c r="C12" s="14">
        <v>484</v>
      </c>
      <c r="D12" s="14">
        <v>976</v>
      </c>
      <c r="E12" s="14">
        <v>494</v>
      </c>
      <c r="F12" s="14">
        <v>890</v>
      </c>
      <c r="G12" s="14">
        <v>483</v>
      </c>
      <c r="H12" s="14">
        <v>878</v>
      </c>
      <c r="I12" s="14">
        <v>507</v>
      </c>
      <c r="J12" s="14">
        <v>842</v>
      </c>
      <c r="K12" s="14">
        <v>473</v>
      </c>
    </row>
    <row r="13" spans="1:11" ht="27.75">
      <c r="A13" s="28" t="s">
        <v>17</v>
      </c>
      <c r="B13" s="14">
        <v>424</v>
      </c>
      <c r="C13" s="14">
        <v>260</v>
      </c>
      <c r="D13" s="14">
        <v>388</v>
      </c>
      <c r="E13" s="14">
        <v>251</v>
      </c>
      <c r="F13" s="14">
        <v>342</v>
      </c>
      <c r="G13" s="14">
        <v>221</v>
      </c>
      <c r="H13" s="14">
        <v>306</v>
      </c>
      <c r="I13" s="14">
        <v>215</v>
      </c>
      <c r="J13" s="14">
        <v>283</v>
      </c>
      <c r="K13" s="14">
        <v>204</v>
      </c>
    </row>
    <row r="14" spans="1:11" ht="27.75">
      <c r="A14" s="28" t="s">
        <v>18</v>
      </c>
      <c r="B14" s="14">
        <v>2142</v>
      </c>
      <c r="C14" s="14">
        <v>957</v>
      </c>
      <c r="D14" s="14">
        <v>1854</v>
      </c>
      <c r="E14" s="14">
        <v>886</v>
      </c>
      <c r="F14" s="14">
        <v>1484</v>
      </c>
      <c r="G14" s="14">
        <v>715</v>
      </c>
      <c r="H14" s="14">
        <v>1450</v>
      </c>
      <c r="I14" s="14">
        <v>732</v>
      </c>
      <c r="J14" s="14">
        <v>1342</v>
      </c>
      <c r="K14" s="14">
        <v>603</v>
      </c>
    </row>
    <row r="15" spans="1:11" ht="27.75">
      <c r="A15" s="28" t="s">
        <v>19</v>
      </c>
      <c r="B15" s="14">
        <v>1332</v>
      </c>
      <c r="C15" s="14">
        <v>1168</v>
      </c>
      <c r="D15" s="14">
        <v>1336</v>
      </c>
      <c r="E15" s="14">
        <v>1186</v>
      </c>
      <c r="F15" s="14">
        <v>1305</v>
      </c>
      <c r="G15" s="14">
        <v>1062</v>
      </c>
      <c r="H15" s="14">
        <v>854</v>
      </c>
      <c r="I15" s="14">
        <v>764</v>
      </c>
      <c r="J15" s="14">
        <v>591</v>
      </c>
      <c r="K15" s="14">
        <v>550</v>
      </c>
    </row>
    <row r="16" spans="1:11" ht="27.75">
      <c r="A16" s="28" t="s">
        <v>20</v>
      </c>
      <c r="B16" s="14">
        <v>228</v>
      </c>
      <c r="C16" s="14">
        <v>192</v>
      </c>
      <c r="D16" s="14">
        <v>281</v>
      </c>
      <c r="E16" s="14">
        <v>250</v>
      </c>
      <c r="F16" s="14">
        <v>282</v>
      </c>
      <c r="G16" s="14">
        <v>254</v>
      </c>
      <c r="H16" s="14">
        <v>262</v>
      </c>
      <c r="I16" s="14">
        <v>225</v>
      </c>
      <c r="J16" s="14">
        <v>253</v>
      </c>
      <c r="K16" s="14">
        <v>208</v>
      </c>
    </row>
    <row r="17" spans="1:11" ht="27.75">
      <c r="A17" s="29" t="s">
        <v>21</v>
      </c>
      <c r="B17" s="14">
        <v>672</v>
      </c>
      <c r="C17" s="14">
        <v>538</v>
      </c>
      <c r="D17" s="14">
        <v>805</v>
      </c>
      <c r="E17" s="14">
        <v>643</v>
      </c>
      <c r="F17" s="14">
        <v>803</v>
      </c>
      <c r="G17" s="14">
        <v>661</v>
      </c>
      <c r="H17" s="14">
        <v>803</v>
      </c>
      <c r="I17" s="14">
        <v>684</v>
      </c>
      <c r="J17" s="14">
        <v>695</v>
      </c>
      <c r="K17" s="14">
        <v>590</v>
      </c>
    </row>
    <row r="18" spans="1:11" ht="27.75">
      <c r="A18" s="28" t="s">
        <v>22</v>
      </c>
      <c r="B18" s="14">
        <v>2034</v>
      </c>
      <c r="C18" s="14">
        <v>595</v>
      </c>
      <c r="D18" s="14">
        <v>2039</v>
      </c>
      <c r="E18" s="14">
        <v>603</v>
      </c>
      <c r="F18" s="14">
        <v>1987</v>
      </c>
      <c r="G18" s="14">
        <v>612</v>
      </c>
      <c r="H18" s="14">
        <v>1608</v>
      </c>
      <c r="I18" s="14">
        <v>518</v>
      </c>
      <c r="J18" s="14">
        <v>1540</v>
      </c>
      <c r="K18" s="14">
        <v>492</v>
      </c>
    </row>
    <row r="19" spans="1:11" ht="27.75">
      <c r="A19" s="28" t="s">
        <v>23</v>
      </c>
      <c r="B19" s="14">
        <v>2184</v>
      </c>
      <c r="C19" s="14">
        <v>1409</v>
      </c>
      <c r="D19" s="14">
        <v>2230</v>
      </c>
      <c r="E19" s="14">
        <v>1435</v>
      </c>
      <c r="F19" s="14">
        <v>1644</v>
      </c>
      <c r="G19" s="14">
        <v>1058</v>
      </c>
      <c r="H19" s="14">
        <v>1732</v>
      </c>
      <c r="I19" s="14">
        <v>1158</v>
      </c>
      <c r="J19" s="14">
        <v>1528</v>
      </c>
      <c r="K19" s="14">
        <v>1008</v>
      </c>
    </row>
    <row r="20" spans="1:11" ht="27.75">
      <c r="A20" s="28" t="s">
        <v>24</v>
      </c>
      <c r="B20" s="14">
        <v>6611</v>
      </c>
      <c r="C20" s="14">
        <v>5025</v>
      </c>
      <c r="D20" s="14">
        <v>5730</v>
      </c>
      <c r="E20" s="14">
        <v>4378</v>
      </c>
      <c r="F20" s="14">
        <v>4759</v>
      </c>
      <c r="G20" s="14">
        <v>3698</v>
      </c>
      <c r="H20" s="14">
        <v>4538</v>
      </c>
      <c r="I20" s="14">
        <v>3492</v>
      </c>
      <c r="J20" s="14">
        <v>4039</v>
      </c>
      <c r="K20" s="14">
        <v>3216</v>
      </c>
    </row>
    <row r="21" spans="1:11" ht="27.75">
      <c r="A21" s="28" t="s">
        <v>25</v>
      </c>
      <c r="B21" s="14">
        <v>637</v>
      </c>
      <c r="C21" s="14">
        <v>427</v>
      </c>
      <c r="D21" s="14">
        <v>557</v>
      </c>
      <c r="E21" s="14">
        <v>386</v>
      </c>
      <c r="F21" s="14">
        <v>515</v>
      </c>
      <c r="G21" s="14">
        <v>351</v>
      </c>
      <c r="H21" s="14">
        <v>528</v>
      </c>
      <c r="I21" s="14">
        <v>366</v>
      </c>
      <c r="J21" s="14">
        <v>549</v>
      </c>
      <c r="K21" s="14">
        <v>358</v>
      </c>
    </row>
    <row r="22" spans="1:11" ht="24.75">
      <c r="A22" s="5" t="s">
        <v>26</v>
      </c>
      <c r="B22" s="15">
        <f>SUM(B9:B21)</f>
        <v>22624</v>
      </c>
      <c r="C22" s="15">
        <f t="shared" ref="C22:K22" si="0">SUM(C9:C21)</f>
        <v>14513</v>
      </c>
      <c r="D22" s="15">
        <f t="shared" si="0"/>
        <v>20875</v>
      </c>
      <c r="E22" s="15">
        <f t="shared" si="0"/>
        <v>13576</v>
      </c>
      <c r="F22" s="15">
        <f t="shared" si="0"/>
        <v>18746</v>
      </c>
      <c r="G22" s="15">
        <f t="shared" si="0"/>
        <v>12230</v>
      </c>
      <c r="H22" s="15">
        <f t="shared" si="0"/>
        <v>17503</v>
      </c>
      <c r="I22" s="15">
        <f t="shared" si="0"/>
        <v>11683</v>
      </c>
      <c r="J22" s="15">
        <f t="shared" si="0"/>
        <v>16460</v>
      </c>
      <c r="K22" s="15">
        <f t="shared" si="0"/>
        <v>10912</v>
      </c>
    </row>
    <row r="23" spans="1:11" ht="21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9.25">
      <c r="A24" s="33" t="s">
        <v>27</v>
      </c>
      <c r="B24" s="33"/>
      <c r="C24" s="33"/>
      <c r="D24" s="33"/>
      <c r="E24" s="33"/>
      <c r="F24" s="33"/>
      <c r="G24" s="8"/>
      <c r="H24" s="9"/>
      <c r="I24" s="8"/>
      <c r="J24" s="7"/>
      <c r="K24" s="7"/>
    </row>
    <row r="25" spans="1:11" ht="24.75">
      <c r="A25" s="11" t="s">
        <v>2</v>
      </c>
      <c r="B25" s="31" t="s">
        <v>3</v>
      </c>
      <c r="C25" s="32"/>
      <c r="D25" s="31" t="s">
        <v>4</v>
      </c>
      <c r="E25" s="32"/>
      <c r="F25" s="31" t="s">
        <v>5</v>
      </c>
      <c r="G25" s="32"/>
      <c r="H25" s="31" t="s">
        <v>6</v>
      </c>
      <c r="I25" s="32"/>
      <c r="J25" s="31" t="s">
        <v>7</v>
      </c>
      <c r="K25" s="32"/>
    </row>
    <row r="26" spans="1:11" ht="24.75">
      <c r="A26" s="12" t="s">
        <v>28</v>
      </c>
      <c r="B26" s="13" t="s">
        <v>11</v>
      </c>
      <c r="C26" s="13" t="s">
        <v>12</v>
      </c>
      <c r="D26" s="13" t="s">
        <v>11</v>
      </c>
      <c r="E26" s="13" t="s">
        <v>12</v>
      </c>
      <c r="F26" s="13" t="s">
        <v>11</v>
      </c>
      <c r="G26" s="13" t="s">
        <v>12</v>
      </c>
      <c r="H26" s="13" t="s">
        <v>11</v>
      </c>
      <c r="I26" s="13" t="s">
        <v>12</v>
      </c>
      <c r="J26" s="13" t="s">
        <v>11</v>
      </c>
      <c r="K26" s="13" t="s">
        <v>12</v>
      </c>
    </row>
    <row r="27" spans="1:11" ht="27.75">
      <c r="A27" s="28" t="s">
        <v>29</v>
      </c>
      <c r="B27" s="14">
        <v>5913</v>
      </c>
      <c r="C27" s="14">
        <v>4586</v>
      </c>
      <c r="D27" s="14">
        <v>5063</v>
      </c>
      <c r="E27" s="14">
        <v>3934</v>
      </c>
      <c r="F27" s="14">
        <v>4331</v>
      </c>
      <c r="G27" s="14">
        <v>3397</v>
      </c>
      <c r="H27" s="14">
        <v>4045</v>
      </c>
      <c r="I27" s="14">
        <v>3137</v>
      </c>
      <c r="J27" s="14">
        <v>3603</v>
      </c>
      <c r="K27" s="14">
        <v>2883</v>
      </c>
    </row>
    <row r="28" spans="1:11" ht="27.75">
      <c r="A28" s="28" t="s">
        <v>30</v>
      </c>
      <c r="B28" s="14">
        <v>4161</v>
      </c>
      <c r="C28" s="14">
        <v>2637</v>
      </c>
      <c r="D28" s="14">
        <v>4168</v>
      </c>
      <c r="E28" s="14">
        <v>2666</v>
      </c>
      <c r="F28" s="14">
        <v>3611</v>
      </c>
      <c r="G28" s="14">
        <v>2300</v>
      </c>
      <c r="H28" s="14">
        <v>3647</v>
      </c>
      <c r="I28" s="14">
        <v>2392</v>
      </c>
      <c r="J28" s="14">
        <v>3578</v>
      </c>
      <c r="K28" s="14">
        <v>2306</v>
      </c>
    </row>
    <row r="29" spans="1:11" ht="27.75">
      <c r="A29" s="28" t="s">
        <v>31</v>
      </c>
      <c r="B29" s="14">
        <v>16</v>
      </c>
      <c r="C29" s="14">
        <v>10</v>
      </c>
      <c r="D29" s="14">
        <v>5</v>
      </c>
      <c r="E29" s="14">
        <v>0</v>
      </c>
      <c r="F29" s="14"/>
      <c r="G29" s="14"/>
      <c r="H29" s="14"/>
      <c r="I29" s="14"/>
      <c r="J29" s="14"/>
      <c r="K29" s="14"/>
    </row>
    <row r="30" spans="1:11" ht="27.75">
      <c r="A30" s="28" t="s">
        <v>32</v>
      </c>
      <c r="B30" s="14">
        <v>228</v>
      </c>
      <c r="C30" s="14">
        <v>192</v>
      </c>
      <c r="D30" s="14">
        <v>281</v>
      </c>
      <c r="E30" s="14">
        <v>250</v>
      </c>
      <c r="F30" s="14">
        <v>282</v>
      </c>
      <c r="G30" s="14">
        <v>254</v>
      </c>
      <c r="H30" s="14">
        <v>262</v>
      </c>
      <c r="I30" s="14">
        <v>225</v>
      </c>
      <c r="J30" s="14">
        <v>253</v>
      </c>
      <c r="K30" s="14">
        <v>208</v>
      </c>
    </row>
    <row r="31" spans="1:11" ht="27.75">
      <c r="A31" s="28" t="s">
        <v>33</v>
      </c>
      <c r="B31" s="14">
        <v>1992</v>
      </c>
      <c r="C31" s="14">
        <v>576</v>
      </c>
      <c r="D31" s="14">
        <v>2016</v>
      </c>
      <c r="E31" s="14">
        <v>591</v>
      </c>
      <c r="F31" s="14">
        <v>1987</v>
      </c>
      <c r="G31" s="14">
        <v>612</v>
      </c>
      <c r="H31" s="14">
        <v>1608</v>
      </c>
      <c r="I31" s="14">
        <v>518</v>
      </c>
      <c r="J31" s="14">
        <v>1540</v>
      </c>
      <c r="K31" s="14">
        <v>492</v>
      </c>
    </row>
    <row r="32" spans="1:11" ht="27.75">
      <c r="A32" s="28" t="s">
        <v>34</v>
      </c>
      <c r="B32" s="14">
        <v>1428</v>
      </c>
      <c r="C32" s="14">
        <v>1042</v>
      </c>
      <c r="D32" s="14">
        <v>1499</v>
      </c>
      <c r="E32" s="14">
        <v>1120</v>
      </c>
      <c r="F32" s="14">
        <v>1431</v>
      </c>
      <c r="G32" s="14">
        <v>1084</v>
      </c>
      <c r="H32" s="14">
        <v>1454</v>
      </c>
      <c r="I32" s="14">
        <v>1125</v>
      </c>
      <c r="J32" s="14">
        <v>1317</v>
      </c>
      <c r="K32" s="14">
        <v>986</v>
      </c>
    </row>
    <row r="33" spans="1:11" ht="27.75">
      <c r="A33" s="28" t="s">
        <v>35</v>
      </c>
      <c r="B33" s="14">
        <v>706</v>
      </c>
      <c r="C33" s="14">
        <v>612</v>
      </c>
      <c r="D33" s="14">
        <v>683</v>
      </c>
      <c r="E33" s="14">
        <v>595</v>
      </c>
      <c r="F33" s="14">
        <v>628</v>
      </c>
      <c r="G33" s="14">
        <v>545</v>
      </c>
      <c r="H33" s="14">
        <v>194</v>
      </c>
      <c r="I33" s="14">
        <v>169</v>
      </c>
      <c r="J33" s="14">
        <v>68</v>
      </c>
      <c r="K33" s="14">
        <v>62</v>
      </c>
    </row>
    <row r="34" spans="1:11" ht="27.75">
      <c r="A34" s="28" t="s">
        <v>36</v>
      </c>
      <c r="B34" s="14">
        <v>1462</v>
      </c>
      <c r="C34" s="14">
        <v>929</v>
      </c>
      <c r="D34" s="14">
        <v>1331</v>
      </c>
      <c r="E34" s="14">
        <v>867</v>
      </c>
      <c r="F34" s="14">
        <v>1032</v>
      </c>
      <c r="G34" s="14">
        <v>679</v>
      </c>
      <c r="H34" s="14">
        <v>1105</v>
      </c>
      <c r="I34" s="14">
        <v>728</v>
      </c>
      <c r="J34" s="14">
        <v>1137</v>
      </c>
      <c r="K34" s="14">
        <v>785</v>
      </c>
    </row>
    <row r="35" spans="1:11" ht="27.75">
      <c r="A35" s="28" t="s">
        <v>37</v>
      </c>
      <c r="B35" s="14">
        <v>4108</v>
      </c>
      <c r="C35" s="14">
        <v>1988</v>
      </c>
      <c r="D35" s="14">
        <v>3524</v>
      </c>
      <c r="E35" s="14">
        <v>1802</v>
      </c>
      <c r="F35" s="14">
        <v>3007</v>
      </c>
      <c r="G35" s="14">
        <v>1592</v>
      </c>
      <c r="H35" s="14">
        <v>2881</v>
      </c>
      <c r="I35" s="14">
        <v>1595</v>
      </c>
      <c r="J35" s="14">
        <v>2783</v>
      </c>
      <c r="K35" s="14">
        <v>1491</v>
      </c>
    </row>
    <row r="36" spans="1:11" ht="27.75">
      <c r="A36" s="28" t="s">
        <v>38</v>
      </c>
      <c r="B36" s="14">
        <v>626</v>
      </c>
      <c r="C36" s="14">
        <v>556</v>
      </c>
      <c r="D36" s="14">
        <v>653</v>
      </c>
      <c r="E36" s="14">
        <v>591</v>
      </c>
      <c r="F36" s="14">
        <v>677</v>
      </c>
      <c r="G36" s="14">
        <v>517</v>
      </c>
      <c r="H36" s="14">
        <v>660</v>
      </c>
      <c r="I36" s="14">
        <v>595</v>
      </c>
      <c r="J36" s="14">
        <v>523</v>
      </c>
      <c r="K36" s="14">
        <v>488</v>
      </c>
    </row>
    <row r="37" spans="1:11" ht="27.75">
      <c r="A37" s="28" t="s">
        <v>39</v>
      </c>
      <c r="B37" s="14">
        <v>424</v>
      </c>
      <c r="C37" s="14">
        <v>260</v>
      </c>
      <c r="D37" s="14">
        <v>388</v>
      </c>
      <c r="E37" s="14">
        <v>251</v>
      </c>
      <c r="F37" s="14">
        <v>342</v>
      </c>
      <c r="G37" s="14">
        <v>221</v>
      </c>
      <c r="H37" s="14">
        <v>306</v>
      </c>
      <c r="I37" s="14">
        <v>215</v>
      </c>
      <c r="J37" s="14">
        <v>283</v>
      </c>
      <c r="K37" s="14">
        <v>204</v>
      </c>
    </row>
    <row r="38" spans="1:11" ht="27.75">
      <c r="A38" s="28" t="s">
        <v>40</v>
      </c>
      <c r="B38" s="14">
        <v>71</v>
      </c>
      <c r="C38" s="14">
        <v>49</v>
      </c>
      <c r="D38" s="14">
        <v>74</v>
      </c>
      <c r="E38" s="14">
        <v>58</v>
      </c>
      <c r="F38" s="14">
        <v>76</v>
      </c>
      <c r="G38" s="14">
        <v>59</v>
      </c>
      <c r="H38" s="14">
        <v>84</v>
      </c>
      <c r="I38" s="14">
        <v>64</v>
      </c>
      <c r="J38" s="14">
        <v>105</v>
      </c>
      <c r="K38" s="14">
        <v>78</v>
      </c>
    </row>
    <row r="39" spans="1:11" ht="27.75">
      <c r="A39" s="28" t="s">
        <v>41</v>
      </c>
      <c r="B39" s="14">
        <v>1489</v>
      </c>
      <c r="C39" s="14">
        <v>1076</v>
      </c>
      <c r="D39" s="14">
        <v>1190</v>
      </c>
      <c r="E39" s="14">
        <v>851</v>
      </c>
      <c r="F39" s="14">
        <v>1342</v>
      </c>
      <c r="G39" s="14">
        <v>970</v>
      </c>
      <c r="H39" s="14">
        <v>1257</v>
      </c>
      <c r="I39" s="14">
        <v>920</v>
      </c>
      <c r="J39" s="14">
        <v>1270</v>
      </c>
      <c r="K39" s="14">
        <v>929</v>
      </c>
    </row>
    <row r="40" spans="1:11" ht="24.75">
      <c r="A40" s="5" t="s">
        <v>26</v>
      </c>
      <c r="B40" s="15">
        <f>SUM(B27:B39)</f>
        <v>22624</v>
      </c>
      <c r="C40" s="15">
        <f t="shared" ref="C40:K40" si="1">SUM(C27:C39)</f>
        <v>14513</v>
      </c>
      <c r="D40" s="15">
        <f t="shared" si="1"/>
        <v>20875</v>
      </c>
      <c r="E40" s="15">
        <f t="shared" si="1"/>
        <v>13576</v>
      </c>
      <c r="F40" s="15">
        <f t="shared" si="1"/>
        <v>18746</v>
      </c>
      <c r="G40" s="15">
        <f t="shared" si="1"/>
        <v>12230</v>
      </c>
      <c r="H40" s="15">
        <f t="shared" si="1"/>
        <v>17503</v>
      </c>
      <c r="I40" s="15">
        <f t="shared" si="1"/>
        <v>11683</v>
      </c>
      <c r="J40" s="15">
        <f t="shared" si="1"/>
        <v>16460</v>
      </c>
      <c r="K40" s="15">
        <f t="shared" si="1"/>
        <v>10912</v>
      </c>
    </row>
    <row r="41" spans="1:11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33">
      <c r="A42" s="10" t="s">
        <v>42</v>
      </c>
      <c r="B42" s="36"/>
      <c r="C42" s="36"/>
      <c r="D42" s="36"/>
      <c r="E42" s="16"/>
      <c r="F42" s="16"/>
      <c r="G42" s="16"/>
      <c r="H42" s="16"/>
      <c r="I42" s="16"/>
      <c r="J42" s="10"/>
      <c r="K42" s="10"/>
    </row>
    <row r="43" spans="1:11" ht="24.75">
      <c r="A43" s="11" t="s">
        <v>2</v>
      </c>
      <c r="B43" s="31" t="s">
        <v>3</v>
      </c>
      <c r="C43" s="32"/>
      <c r="D43" s="31" t="s">
        <v>4</v>
      </c>
      <c r="E43" s="32"/>
      <c r="F43" s="31" t="s">
        <v>5</v>
      </c>
      <c r="G43" s="32"/>
      <c r="H43" s="31" t="s">
        <v>6</v>
      </c>
      <c r="I43" s="32"/>
      <c r="J43" s="31" t="s">
        <v>7</v>
      </c>
      <c r="K43" s="32"/>
    </row>
    <row r="44" spans="1:11" ht="24.75">
      <c r="A44" s="12" t="s">
        <v>43</v>
      </c>
      <c r="B44" s="13" t="s">
        <v>11</v>
      </c>
      <c r="C44" s="13" t="s">
        <v>12</v>
      </c>
      <c r="D44" s="13" t="s">
        <v>11</v>
      </c>
      <c r="E44" s="13" t="s">
        <v>12</v>
      </c>
      <c r="F44" s="13" t="s">
        <v>11</v>
      </c>
      <c r="G44" s="13" t="s">
        <v>12</v>
      </c>
      <c r="H44" s="13" t="s">
        <v>11</v>
      </c>
      <c r="I44" s="13" t="s">
        <v>12</v>
      </c>
      <c r="J44" s="13" t="s">
        <v>11</v>
      </c>
      <c r="K44" s="13" t="s">
        <v>12</v>
      </c>
    </row>
    <row r="45" spans="1:11" ht="27.75">
      <c r="A45" s="28" t="s">
        <v>44</v>
      </c>
      <c r="B45" s="14">
        <v>8664</v>
      </c>
      <c r="C45" s="14">
        <v>5378</v>
      </c>
      <c r="D45" s="14">
        <v>7953</v>
      </c>
      <c r="E45" s="14">
        <v>4928</v>
      </c>
      <c r="F45" s="14">
        <v>7134</v>
      </c>
      <c r="G45" s="14">
        <v>4524</v>
      </c>
      <c r="H45" s="17">
        <v>6612</v>
      </c>
      <c r="I45" s="17">
        <v>4278</v>
      </c>
      <c r="J45" s="17">
        <v>6073</v>
      </c>
      <c r="K45" s="17">
        <v>3969</v>
      </c>
    </row>
    <row r="46" spans="1:11" ht="27.75">
      <c r="A46" s="28" t="s">
        <v>72</v>
      </c>
      <c r="B46" s="14">
        <v>7256</v>
      </c>
      <c r="C46" s="14">
        <v>4805</v>
      </c>
      <c r="D46" s="14">
        <v>6441</v>
      </c>
      <c r="E46" s="14">
        <v>4340</v>
      </c>
      <c r="F46" s="14">
        <v>5394</v>
      </c>
      <c r="G46" s="14">
        <v>3519</v>
      </c>
      <c r="H46" s="17">
        <v>4841</v>
      </c>
      <c r="I46" s="17">
        <v>3281</v>
      </c>
      <c r="J46" s="17">
        <v>4618</v>
      </c>
      <c r="K46" s="17">
        <v>3045</v>
      </c>
    </row>
    <row r="47" spans="1:11" ht="27.75">
      <c r="A47" s="28" t="s">
        <v>45</v>
      </c>
      <c r="B47" s="14">
        <v>1042</v>
      </c>
      <c r="C47" s="14">
        <v>435</v>
      </c>
      <c r="D47" s="14">
        <v>874</v>
      </c>
      <c r="E47" s="14">
        <v>387</v>
      </c>
      <c r="F47" s="14">
        <v>734</v>
      </c>
      <c r="G47" s="14">
        <v>326</v>
      </c>
      <c r="H47" s="17">
        <v>670</v>
      </c>
      <c r="I47" s="17">
        <v>325</v>
      </c>
      <c r="J47" s="17">
        <v>660</v>
      </c>
      <c r="K47" s="17">
        <v>319</v>
      </c>
    </row>
    <row r="48" spans="1:11" ht="27.75">
      <c r="A48" s="28" t="s">
        <v>46</v>
      </c>
      <c r="B48" s="14">
        <v>1635</v>
      </c>
      <c r="C48" s="14">
        <v>1212</v>
      </c>
      <c r="D48" s="14">
        <v>1545</v>
      </c>
      <c r="E48" s="14">
        <v>1158</v>
      </c>
      <c r="F48" s="14">
        <v>1706</v>
      </c>
      <c r="G48" s="14">
        <v>1258</v>
      </c>
      <c r="H48" s="17">
        <v>1496</v>
      </c>
      <c r="I48" s="17">
        <v>1120</v>
      </c>
      <c r="J48" s="17">
        <v>1366</v>
      </c>
      <c r="K48" s="17">
        <v>1038</v>
      </c>
    </row>
    <row r="49" spans="1:11" ht="27.75">
      <c r="A49" s="28" t="s">
        <v>47</v>
      </c>
      <c r="B49" s="14">
        <v>2355</v>
      </c>
      <c r="C49" s="14">
        <v>1557</v>
      </c>
      <c r="D49" s="14">
        <v>2126</v>
      </c>
      <c r="E49" s="14">
        <v>1420</v>
      </c>
      <c r="F49" s="14">
        <v>2054</v>
      </c>
      <c r="G49" s="14">
        <v>1370</v>
      </c>
      <c r="H49" s="17">
        <v>1839</v>
      </c>
      <c r="I49" s="17">
        <v>1210</v>
      </c>
      <c r="J49" s="17">
        <v>1855</v>
      </c>
      <c r="K49" s="17">
        <v>1218</v>
      </c>
    </row>
    <row r="50" spans="1:11" ht="27.75">
      <c r="A50" s="28" t="s">
        <v>48</v>
      </c>
      <c r="B50" s="14">
        <v>328</v>
      </c>
      <c r="C50" s="14">
        <v>249</v>
      </c>
      <c r="D50" s="14">
        <v>298</v>
      </c>
      <c r="E50" s="14">
        <v>220</v>
      </c>
      <c r="F50" s="14">
        <v>242</v>
      </c>
      <c r="G50" s="14">
        <v>189</v>
      </c>
      <c r="H50" s="17">
        <v>249</v>
      </c>
      <c r="I50" s="17">
        <v>189</v>
      </c>
      <c r="J50" s="17">
        <v>183</v>
      </c>
      <c r="K50" s="17">
        <v>140</v>
      </c>
    </row>
    <row r="51" spans="1:11" ht="27.75">
      <c r="A51" s="28" t="s">
        <v>49</v>
      </c>
      <c r="B51" s="14">
        <v>822</v>
      </c>
      <c r="C51" s="14">
        <v>539</v>
      </c>
      <c r="D51" s="14">
        <v>1089</v>
      </c>
      <c r="E51" s="14">
        <v>742</v>
      </c>
      <c r="F51" s="14">
        <v>996</v>
      </c>
      <c r="G51" s="14">
        <v>708</v>
      </c>
      <c r="H51" s="17">
        <v>1318</v>
      </c>
      <c r="I51" s="17">
        <v>918</v>
      </c>
      <c r="J51" s="17">
        <v>1228</v>
      </c>
      <c r="K51" s="17">
        <v>808</v>
      </c>
    </row>
    <row r="52" spans="1:11" ht="27.75">
      <c r="A52" s="28" t="s">
        <v>50</v>
      </c>
      <c r="B52" s="14">
        <v>522</v>
      </c>
      <c r="C52" s="14">
        <v>338</v>
      </c>
      <c r="D52" s="14">
        <v>549</v>
      </c>
      <c r="E52" s="14">
        <v>381</v>
      </c>
      <c r="F52" s="14">
        <v>486</v>
      </c>
      <c r="G52" s="14">
        <v>336</v>
      </c>
      <c r="H52" s="17">
        <v>478</v>
      </c>
      <c r="I52" s="17">
        <v>362</v>
      </c>
      <c r="J52" s="17">
        <v>477</v>
      </c>
      <c r="K52" s="17">
        <v>375</v>
      </c>
    </row>
    <row r="53" spans="1:11" ht="24.75">
      <c r="A53" s="5" t="s">
        <v>26</v>
      </c>
      <c r="B53" s="15">
        <f>SUM(B45:B52)</f>
        <v>22624</v>
      </c>
      <c r="C53" s="15">
        <f t="shared" ref="C53:K53" si="2">SUM(C45:C52)</f>
        <v>14513</v>
      </c>
      <c r="D53" s="15">
        <f t="shared" si="2"/>
        <v>20875</v>
      </c>
      <c r="E53" s="15">
        <f t="shared" si="2"/>
        <v>13576</v>
      </c>
      <c r="F53" s="15">
        <f t="shared" si="2"/>
        <v>18746</v>
      </c>
      <c r="G53" s="15">
        <f t="shared" si="2"/>
        <v>12230</v>
      </c>
      <c r="H53" s="15">
        <f t="shared" si="2"/>
        <v>17503</v>
      </c>
      <c r="I53" s="15">
        <f t="shared" si="2"/>
        <v>11683</v>
      </c>
      <c r="J53" s="15">
        <f t="shared" si="2"/>
        <v>16460</v>
      </c>
      <c r="K53" s="15">
        <f t="shared" si="2"/>
        <v>10912</v>
      </c>
    </row>
    <row r="54" spans="1:11" ht="27.75">
      <c r="A54" s="18" t="s">
        <v>51</v>
      </c>
      <c r="B54" s="19"/>
      <c r="C54" s="20"/>
      <c r="D54" s="20"/>
      <c r="E54" s="20"/>
      <c r="F54" s="20"/>
      <c r="G54" s="20"/>
      <c r="H54" s="20"/>
      <c r="I54" s="20"/>
      <c r="J54" s="19"/>
      <c r="K54" s="19"/>
    </row>
    <row r="55" spans="1:11" ht="33">
      <c r="A55" s="21" t="s">
        <v>52</v>
      </c>
      <c r="B55" s="19"/>
      <c r="C55" s="19"/>
      <c r="D55" s="19"/>
      <c r="E55" s="19"/>
      <c r="F55" s="19"/>
      <c r="G55" s="19"/>
      <c r="H55" s="19"/>
      <c r="I55" s="19"/>
      <c r="J55" s="19"/>
      <c r="K55" s="22"/>
    </row>
    <row r="56" spans="1:11" ht="24.75">
      <c r="A56" s="11" t="s">
        <v>53</v>
      </c>
      <c r="B56" s="31" t="s">
        <v>73</v>
      </c>
      <c r="C56" s="32"/>
      <c r="D56" s="31" t="s">
        <v>3</v>
      </c>
      <c r="E56" s="32"/>
      <c r="F56" s="31" t="s">
        <v>4</v>
      </c>
      <c r="G56" s="32"/>
      <c r="H56" s="31" t="s">
        <v>5</v>
      </c>
      <c r="I56" s="32"/>
      <c r="J56" s="31" t="s">
        <v>6</v>
      </c>
      <c r="K56" s="32"/>
    </row>
    <row r="57" spans="1:11" ht="24.75">
      <c r="A57" s="12" t="s">
        <v>10</v>
      </c>
      <c r="B57" s="13" t="s">
        <v>54</v>
      </c>
      <c r="C57" s="13" t="s">
        <v>12</v>
      </c>
      <c r="D57" s="13" t="s">
        <v>54</v>
      </c>
      <c r="E57" s="13" t="s">
        <v>12</v>
      </c>
      <c r="F57" s="13" t="s">
        <v>55</v>
      </c>
      <c r="G57" s="13" t="s">
        <v>12</v>
      </c>
      <c r="H57" s="13" t="s">
        <v>54</v>
      </c>
      <c r="I57" s="13" t="s">
        <v>12</v>
      </c>
      <c r="J57" s="13" t="s">
        <v>54</v>
      </c>
      <c r="K57" s="13" t="s">
        <v>12</v>
      </c>
    </row>
    <row r="58" spans="1:11" ht="27.75">
      <c r="A58" s="28" t="s">
        <v>13</v>
      </c>
      <c r="B58" s="14">
        <v>504</v>
      </c>
      <c r="C58" s="14">
        <v>394</v>
      </c>
      <c r="D58" s="14">
        <v>529</v>
      </c>
      <c r="E58" s="14">
        <v>428</v>
      </c>
      <c r="F58" s="17">
        <v>246</v>
      </c>
      <c r="G58" s="17">
        <v>189</v>
      </c>
      <c r="H58" s="17">
        <v>286</v>
      </c>
      <c r="I58" s="17">
        <v>227</v>
      </c>
      <c r="J58" s="17">
        <v>273</v>
      </c>
      <c r="K58" s="17">
        <v>218</v>
      </c>
    </row>
    <row r="59" spans="1:11" ht="27.75">
      <c r="A59" s="28" t="s">
        <v>14</v>
      </c>
      <c r="B59" s="14">
        <v>213</v>
      </c>
      <c r="C59" s="14">
        <v>125</v>
      </c>
      <c r="D59" s="14">
        <v>71</v>
      </c>
      <c r="E59" s="14">
        <v>49</v>
      </c>
      <c r="F59" s="17">
        <v>160</v>
      </c>
      <c r="G59" s="17">
        <v>107</v>
      </c>
      <c r="H59" s="17">
        <v>148</v>
      </c>
      <c r="I59" s="17">
        <v>101</v>
      </c>
      <c r="J59" s="17">
        <v>190</v>
      </c>
      <c r="K59" s="17">
        <v>136</v>
      </c>
    </row>
    <row r="60" spans="1:11" ht="27.75">
      <c r="A60" s="28" t="s">
        <v>15</v>
      </c>
      <c r="B60" s="23">
        <v>1090</v>
      </c>
      <c r="C60" s="23">
        <v>715</v>
      </c>
      <c r="D60" s="14">
        <v>912</v>
      </c>
      <c r="E60" s="14">
        <v>600</v>
      </c>
      <c r="F60" s="17">
        <v>710</v>
      </c>
      <c r="G60" s="17">
        <v>458</v>
      </c>
      <c r="H60" s="17">
        <v>658</v>
      </c>
      <c r="I60" s="17">
        <v>469</v>
      </c>
      <c r="J60" s="17">
        <v>578</v>
      </c>
      <c r="K60" s="17">
        <v>401</v>
      </c>
    </row>
    <row r="61" spans="1:11" ht="27.75">
      <c r="A61" s="28" t="s">
        <v>16</v>
      </c>
      <c r="B61" s="14">
        <v>311</v>
      </c>
      <c r="C61" s="14">
        <v>126</v>
      </c>
      <c r="D61" s="14">
        <v>233</v>
      </c>
      <c r="E61" s="14">
        <v>101</v>
      </c>
      <c r="F61" s="17">
        <v>541</v>
      </c>
      <c r="G61" s="17">
        <v>317</v>
      </c>
      <c r="H61" s="17">
        <v>217</v>
      </c>
      <c r="I61" s="17">
        <v>84</v>
      </c>
      <c r="J61" s="17">
        <v>172</v>
      </c>
      <c r="K61" s="17">
        <v>78</v>
      </c>
    </row>
    <row r="62" spans="1:11" ht="27.75">
      <c r="A62" s="28" t="s">
        <v>17</v>
      </c>
      <c r="B62" s="14">
        <v>66</v>
      </c>
      <c r="C62" s="14">
        <v>45</v>
      </c>
      <c r="D62" s="14">
        <v>80</v>
      </c>
      <c r="E62" s="14">
        <v>45</v>
      </c>
      <c r="F62" s="17">
        <v>66</v>
      </c>
      <c r="G62" s="17">
        <v>38</v>
      </c>
      <c r="H62" s="17">
        <v>66</v>
      </c>
      <c r="I62" s="17">
        <v>38</v>
      </c>
      <c r="J62" s="17">
        <v>98</v>
      </c>
      <c r="K62" s="17">
        <v>46</v>
      </c>
    </row>
    <row r="63" spans="1:11" ht="27.75">
      <c r="A63" s="28" t="s">
        <v>18</v>
      </c>
      <c r="B63" s="14">
        <v>500</v>
      </c>
      <c r="C63" s="14">
        <v>295</v>
      </c>
      <c r="D63" s="14">
        <v>459</v>
      </c>
      <c r="E63" s="14">
        <v>222</v>
      </c>
      <c r="F63" s="17">
        <v>418</v>
      </c>
      <c r="G63" s="17">
        <v>203</v>
      </c>
      <c r="H63" s="17">
        <v>406</v>
      </c>
      <c r="I63" s="17">
        <v>203</v>
      </c>
      <c r="J63" s="17">
        <v>408</v>
      </c>
      <c r="K63" s="17">
        <v>238</v>
      </c>
    </row>
    <row r="64" spans="1:11" ht="27.75">
      <c r="A64" s="28" t="s">
        <v>19</v>
      </c>
      <c r="B64" s="14">
        <v>88</v>
      </c>
      <c r="C64" s="14">
        <v>80</v>
      </c>
      <c r="D64" s="14">
        <v>306</v>
      </c>
      <c r="E64" s="14">
        <v>262</v>
      </c>
      <c r="F64" s="17">
        <v>309</v>
      </c>
      <c r="G64" s="17">
        <v>278</v>
      </c>
      <c r="H64" s="17">
        <v>405</v>
      </c>
      <c r="I64" s="17">
        <v>373</v>
      </c>
      <c r="J64" s="17">
        <v>312</v>
      </c>
      <c r="K64" s="17">
        <v>281</v>
      </c>
    </row>
    <row r="65" spans="1:11" ht="27.75">
      <c r="A65" s="28" t="s">
        <v>20</v>
      </c>
      <c r="B65" s="14">
        <v>78</v>
      </c>
      <c r="C65" s="14">
        <v>66</v>
      </c>
      <c r="D65" s="14">
        <v>48</v>
      </c>
      <c r="E65" s="14">
        <v>43</v>
      </c>
      <c r="F65" s="17">
        <v>73</v>
      </c>
      <c r="G65" s="17">
        <v>61</v>
      </c>
      <c r="H65" s="17">
        <v>68</v>
      </c>
      <c r="I65" s="17">
        <v>64</v>
      </c>
      <c r="J65" s="17">
        <v>73</v>
      </c>
      <c r="K65" s="17">
        <v>67</v>
      </c>
    </row>
    <row r="66" spans="1:11" ht="27.75">
      <c r="A66" s="28" t="s">
        <v>21</v>
      </c>
      <c r="B66" s="14">
        <v>99</v>
      </c>
      <c r="C66" s="14">
        <v>78</v>
      </c>
      <c r="D66" s="14">
        <v>110</v>
      </c>
      <c r="E66" s="14">
        <v>96</v>
      </c>
      <c r="F66" s="17">
        <v>138</v>
      </c>
      <c r="G66" s="17">
        <v>119</v>
      </c>
      <c r="H66" s="17">
        <v>120</v>
      </c>
      <c r="I66" s="17">
        <v>106</v>
      </c>
      <c r="J66" s="17">
        <v>148</v>
      </c>
      <c r="K66" s="17">
        <v>136</v>
      </c>
    </row>
    <row r="67" spans="1:11" ht="27.75">
      <c r="A67" s="29" t="s">
        <v>22</v>
      </c>
      <c r="B67" s="14">
        <v>388</v>
      </c>
      <c r="C67" s="14">
        <v>142</v>
      </c>
      <c r="D67" s="14">
        <v>291</v>
      </c>
      <c r="E67" s="14">
        <v>103</v>
      </c>
      <c r="F67" s="17">
        <v>373</v>
      </c>
      <c r="G67" s="17">
        <v>133</v>
      </c>
      <c r="H67" s="17">
        <v>388</v>
      </c>
      <c r="I67" s="17">
        <v>118</v>
      </c>
      <c r="J67" s="17">
        <v>490</v>
      </c>
      <c r="K67" s="17">
        <v>170</v>
      </c>
    </row>
    <row r="68" spans="1:11" ht="27.75">
      <c r="A68" s="28" t="s">
        <v>23</v>
      </c>
      <c r="B68" s="14">
        <v>509</v>
      </c>
      <c r="C68" s="14">
        <v>322</v>
      </c>
      <c r="D68" s="14">
        <v>526</v>
      </c>
      <c r="E68" s="14">
        <v>353</v>
      </c>
      <c r="F68" s="17">
        <v>497</v>
      </c>
      <c r="G68" s="17">
        <v>334</v>
      </c>
      <c r="H68" s="17">
        <v>410</v>
      </c>
      <c r="I68" s="17">
        <v>278</v>
      </c>
      <c r="J68" s="17">
        <v>371</v>
      </c>
      <c r="K68" s="17">
        <v>246</v>
      </c>
    </row>
    <row r="69" spans="1:11" ht="27.75">
      <c r="A69" s="28" t="s">
        <v>24</v>
      </c>
      <c r="B69" s="14">
        <v>822</v>
      </c>
      <c r="C69" s="14">
        <v>658</v>
      </c>
      <c r="D69" s="14">
        <v>763</v>
      </c>
      <c r="E69" s="14">
        <v>592</v>
      </c>
      <c r="F69" s="17">
        <v>640</v>
      </c>
      <c r="G69" s="17">
        <v>508</v>
      </c>
      <c r="H69" s="17">
        <v>699</v>
      </c>
      <c r="I69" s="17">
        <v>543</v>
      </c>
      <c r="J69" s="17">
        <v>642</v>
      </c>
      <c r="K69" s="17">
        <v>516</v>
      </c>
    </row>
    <row r="70" spans="1:11" ht="27.75">
      <c r="A70" s="28" t="s">
        <v>25</v>
      </c>
      <c r="B70" s="14">
        <v>210</v>
      </c>
      <c r="C70" s="14">
        <v>160</v>
      </c>
      <c r="D70" s="14">
        <v>212</v>
      </c>
      <c r="E70" s="14">
        <v>153</v>
      </c>
      <c r="F70" s="17">
        <v>161</v>
      </c>
      <c r="G70" s="17">
        <v>113</v>
      </c>
      <c r="H70" s="17">
        <v>119</v>
      </c>
      <c r="I70" s="17">
        <v>94</v>
      </c>
      <c r="J70" s="17">
        <v>75</v>
      </c>
      <c r="K70" s="17">
        <v>49</v>
      </c>
    </row>
    <row r="71" spans="1:11" ht="24.75">
      <c r="A71" s="5" t="s">
        <v>26</v>
      </c>
      <c r="B71" s="15">
        <f>SUM(B58:B70)</f>
        <v>4878</v>
      </c>
      <c r="C71" s="15">
        <f t="shared" ref="C71:K71" si="3">SUM(C58:C70)</f>
        <v>3206</v>
      </c>
      <c r="D71" s="15">
        <f t="shared" si="3"/>
        <v>4540</v>
      </c>
      <c r="E71" s="15">
        <f t="shared" si="3"/>
        <v>3047</v>
      </c>
      <c r="F71" s="15">
        <f t="shared" si="3"/>
        <v>4332</v>
      </c>
      <c r="G71" s="15">
        <f t="shared" si="3"/>
        <v>2858</v>
      </c>
      <c r="H71" s="15">
        <f t="shared" si="3"/>
        <v>3990</v>
      </c>
      <c r="I71" s="15">
        <f t="shared" si="3"/>
        <v>2698</v>
      </c>
      <c r="J71" s="15">
        <f t="shared" si="3"/>
        <v>3830</v>
      </c>
      <c r="K71" s="15">
        <f t="shared" si="3"/>
        <v>2582</v>
      </c>
    </row>
    <row r="72" spans="1:11" ht="21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33">
      <c r="A73" s="21" t="s">
        <v>56</v>
      </c>
      <c r="B73" s="19"/>
      <c r="C73" s="19"/>
      <c r="D73" s="24"/>
      <c r="E73" s="24"/>
      <c r="F73" s="24"/>
      <c r="G73" s="24"/>
      <c r="H73" s="24"/>
      <c r="I73" s="24"/>
      <c r="J73" s="19"/>
      <c r="K73" s="19"/>
    </row>
    <row r="74" spans="1:11" ht="24.75">
      <c r="A74" s="11" t="s">
        <v>53</v>
      </c>
      <c r="B74" s="31" t="s">
        <v>73</v>
      </c>
      <c r="C74" s="32"/>
      <c r="D74" s="31" t="s">
        <v>3</v>
      </c>
      <c r="E74" s="32"/>
      <c r="F74" s="31" t="s">
        <v>4</v>
      </c>
      <c r="G74" s="32"/>
      <c r="H74" s="31" t="s">
        <v>5</v>
      </c>
      <c r="I74" s="32"/>
      <c r="J74" s="31" t="s">
        <v>6</v>
      </c>
      <c r="K74" s="32"/>
    </row>
    <row r="75" spans="1:11" ht="24.75">
      <c r="A75" s="12" t="s">
        <v>43</v>
      </c>
      <c r="B75" s="13" t="s">
        <v>54</v>
      </c>
      <c r="C75" s="13" t="s">
        <v>12</v>
      </c>
      <c r="D75" s="13" t="s">
        <v>54</v>
      </c>
      <c r="E75" s="13" t="s">
        <v>12</v>
      </c>
      <c r="F75" s="13" t="s">
        <v>55</v>
      </c>
      <c r="G75" s="13" t="s">
        <v>12</v>
      </c>
      <c r="H75" s="13" t="s">
        <v>54</v>
      </c>
      <c r="I75" s="13" t="s">
        <v>12</v>
      </c>
      <c r="J75" s="13" t="s">
        <v>54</v>
      </c>
      <c r="K75" s="13" t="s">
        <v>12</v>
      </c>
    </row>
    <row r="76" spans="1:11" ht="27.75">
      <c r="A76" s="28" t="s">
        <v>44</v>
      </c>
      <c r="B76" s="25">
        <v>1567</v>
      </c>
      <c r="C76" s="25">
        <v>973</v>
      </c>
      <c r="D76" s="14">
        <v>1459</v>
      </c>
      <c r="E76" s="14">
        <v>927</v>
      </c>
      <c r="F76" s="17">
        <v>1400</v>
      </c>
      <c r="G76" s="17">
        <v>899</v>
      </c>
      <c r="H76" s="14">
        <v>1541</v>
      </c>
      <c r="I76" s="14">
        <v>998</v>
      </c>
      <c r="J76" s="14">
        <v>1444</v>
      </c>
      <c r="K76" s="14">
        <v>952</v>
      </c>
    </row>
    <row r="77" spans="1:11" ht="27.75">
      <c r="A77" s="28" t="s">
        <v>72</v>
      </c>
      <c r="B77" s="14">
        <v>1732</v>
      </c>
      <c r="C77" s="14">
        <v>1244</v>
      </c>
      <c r="D77" s="14">
        <v>1663</v>
      </c>
      <c r="E77" s="14">
        <v>1247</v>
      </c>
      <c r="F77" s="17">
        <v>1373</v>
      </c>
      <c r="G77" s="17">
        <v>966</v>
      </c>
      <c r="H77" s="14">
        <v>1184</v>
      </c>
      <c r="I77" s="14">
        <v>891</v>
      </c>
      <c r="J77" s="14">
        <v>1080</v>
      </c>
      <c r="K77" s="14">
        <v>786</v>
      </c>
    </row>
    <row r="78" spans="1:11" ht="27.75">
      <c r="A78" s="28" t="s">
        <v>45</v>
      </c>
      <c r="B78" s="14">
        <v>392</v>
      </c>
      <c r="C78" s="14">
        <v>184</v>
      </c>
      <c r="D78" s="14">
        <v>222</v>
      </c>
      <c r="E78" s="14">
        <v>92</v>
      </c>
      <c r="F78" s="17">
        <v>332</v>
      </c>
      <c r="G78" s="17">
        <v>144</v>
      </c>
      <c r="H78" s="14">
        <v>259</v>
      </c>
      <c r="I78" s="14">
        <v>105</v>
      </c>
      <c r="J78" s="14">
        <v>211</v>
      </c>
      <c r="K78" s="14">
        <v>107</v>
      </c>
    </row>
    <row r="79" spans="1:11" ht="27.75">
      <c r="A79" s="28" t="s">
        <v>46</v>
      </c>
      <c r="B79" s="25">
        <v>453</v>
      </c>
      <c r="C79" s="25">
        <v>326</v>
      </c>
      <c r="D79" s="14">
        <v>300</v>
      </c>
      <c r="E79" s="14">
        <v>232</v>
      </c>
      <c r="F79" s="17">
        <v>279</v>
      </c>
      <c r="G79" s="17">
        <v>214</v>
      </c>
      <c r="H79" s="14">
        <v>297</v>
      </c>
      <c r="I79" s="14">
        <v>241</v>
      </c>
      <c r="J79" s="14">
        <v>322</v>
      </c>
      <c r="K79" s="14">
        <v>241</v>
      </c>
    </row>
    <row r="80" spans="1:11" ht="27.75">
      <c r="A80" s="28" t="s">
        <v>47</v>
      </c>
      <c r="B80" s="14">
        <v>529</v>
      </c>
      <c r="C80" s="14">
        <v>357</v>
      </c>
      <c r="D80" s="14">
        <v>723</v>
      </c>
      <c r="E80" s="14">
        <v>457</v>
      </c>
      <c r="F80" s="17">
        <v>527</v>
      </c>
      <c r="G80" s="17">
        <v>344</v>
      </c>
      <c r="H80" s="14">
        <v>549</v>
      </c>
      <c r="I80" s="14">
        <v>369</v>
      </c>
      <c r="J80" s="14">
        <v>500</v>
      </c>
      <c r="K80" s="14">
        <v>323</v>
      </c>
    </row>
    <row r="81" spans="1:11" ht="27.75">
      <c r="A81" s="28" t="s">
        <v>48</v>
      </c>
      <c r="B81" s="25">
        <v>28</v>
      </c>
      <c r="C81" s="25">
        <v>22</v>
      </c>
      <c r="D81" s="14">
        <v>22</v>
      </c>
      <c r="E81" s="14">
        <v>16</v>
      </c>
      <c r="F81" s="17">
        <v>29</v>
      </c>
      <c r="G81" s="17">
        <v>18</v>
      </c>
      <c r="H81" s="14">
        <v>30</v>
      </c>
      <c r="I81" s="14">
        <v>22</v>
      </c>
      <c r="J81" s="14">
        <v>30</v>
      </c>
      <c r="K81" s="14">
        <v>24</v>
      </c>
    </row>
    <row r="82" spans="1:11" ht="27.75">
      <c r="A82" s="28" t="s">
        <v>49</v>
      </c>
      <c r="B82" s="25">
        <v>15</v>
      </c>
      <c r="C82" s="25">
        <v>10</v>
      </c>
      <c r="D82" s="14">
        <v>65</v>
      </c>
      <c r="E82" s="14">
        <v>30</v>
      </c>
      <c r="F82" s="17">
        <v>299</v>
      </c>
      <c r="G82" s="17">
        <v>225</v>
      </c>
      <c r="H82" s="14">
        <v>49</v>
      </c>
      <c r="I82" s="14">
        <v>28</v>
      </c>
      <c r="J82" s="14">
        <v>132</v>
      </c>
      <c r="K82" s="14">
        <v>98</v>
      </c>
    </row>
    <row r="83" spans="1:11" ht="27.75">
      <c r="A83" s="28" t="s">
        <v>50</v>
      </c>
      <c r="B83" s="14">
        <v>162</v>
      </c>
      <c r="C83" s="14">
        <v>90</v>
      </c>
      <c r="D83" s="14">
        <v>86</v>
      </c>
      <c r="E83" s="14">
        <v>46</v>
      </c>
      <c r="F83" s="17">
        <v>93</v>
      </c>
      <c r="G83" s="17">
        <v>48</v>
      </c>
      <c r="H83" s="14">
        <v>81</v>
      </c>
      <c r="I83" s="14">
        <v>44</v>
      </c>
      <c r="J83" s="14">
        <v>111</v>
      </c>
      <c r="K83" s="14">
        <v>51</v>
      </c>
    </row>
    <row r="84" spans="1:11" ht="24.75">
      <c r="A84" s="5" t="s">
        <v>26</v>
      </c>
      <c r="B84" s="15">
        <f>SUM(B76:B83)</f>
        <v>4878</v>
      </c>
      <c r="C84" s="15">
        <f t="shared" ref="C84:K84" si="4">SUM(C76:C83)</f>
        <v>3206</v>
      </c>
      <c r="D84" s="15">
        <f t="shared" si="4"/>
        <v>4540</v>
      </c>
      <c r="E84" s="15">
        <f t="shared" si="4"/>
        <v>3047</v>
      </c>
      <c r="F84" s="15">
        <f t="shared" si="4"/>
        <v>4332</v>
      </c>
      <c r="G84" s="15">
        <f t="shared" si="4"/>
        <v>2858</v>
      </c>
      <c r="H84" s="15">
        <f t="shared" si="4"/>
        <v>3990</v>
      </c>
      <c r="I84" s="15">
        <f t="shared" si="4"/>
        <v>2698</v>
      </c>
      <c r="J84" s="15">
        <f t="shared" si="4"/>
        <v>3830</v>
      </c>
      <c r="K84" s="15">
        <f t="shared" si="4"/>
        <v>2582</v>
      </c>
    </row>
    <row r="85" spans="1:11" ht="27.75">
      <c r="A85" s="26" t="s">
        <v>57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33">
      <c r="A86" s="21" t="s">
        <v>58</v>
      </c>
      <c r="B86" s="19"/>
      <c r="C86" s="19"/>
      <c r="D86" s="24"/>
      <c r="E86" s="24"/>
      <c r="F86" s="24"/>
      <c r="G86" s="24"/>
      <c r="H86" s="24"/>
      <c r="I86" s="24"/>
      <c r="J86" s="19"/>
      <c r="K86" s="22"/>
    </row>
    <row r="87" spans="1:11" ht="24.75">
      <c r="A87" s="11" t="s">
        <v>53</v>
      </c>
      <c r="B87" s="31" t="s">
        <v>73</v>
      </c>
      <c r="C87" s="32"/>
      <c r="D87" s="31" t="s">
        <v>3</v>
      </c>
      <c r="E87" s="32"/>
      <c r="F87" s="31" t="s">
        <v>4</v>
      </c>
      <c r="G87" s="32"/>
      <c r="H87" s="31" t="s">
        <v>5</v>
      </c>
      <c r="I87" s="32"/>
      <c r="J87" s="31" t="s">
        <v>6</v>
      </c>
      <c r="K87" s="32"/>
    </row>
    <row r="88" spans="1:11" ht="24.75">
      <c r="A88" s="12" t="s">
        <v>28</v>
      </c>
      <c r="B88" s="13" t="s">
        <v>55</v>
      </c>
      <c r="C88" s="13" t="s">
        <v>12</v>
      </c>
      <c r="D88" s="13" t="s">
        <v>55</v>
      </c>
      <c r="E88" s="13" t="s">
        <v>12</v>
      </c>
      <c r="F88" s="13" t="s">
        <v>55</v>
      </c>
      <c r="G88" s="13" t="s">
        <v>12</v>
      </c>
      <c r="H88" s="13" t="s">
        <v>55</v>
      </c>
      <c r="I88" s="13" t="s">
        <v>12</v>
      </c>
      <c r="J88" s="13" t="s">
        <v>55</v>
      </c>
      <c r="K88" s="13" t="s">
        <v>12</v>
      </c>
    </row>
    <row r="89" spans="1:11" ht="27.75">
      <c r="A89" s="28" t="s">
        <v>29</v>
      </c>
      <c r="B89" s="14">
        <v>767</v>
      </c>
      <c r="C89" s="14">
        <v>620</v>
      </c>
      <c r="D89" s="14">
        <v>714</v>
      </c>
      <c r="E89" s="14">
        <v>559</v>
      </c>
      <c r="F89" s="17">
        <v>592</v>
      </c>
      <c r="G89" s="17">
        <v>472</v>
      </c>
      <c r="H89" s="17">
        <v>660</v>
      </c>
      <c r="I89" s="17">
        <v>518</v>
      </c>
      <c r="J89" s="17">
        <v>573</v>
      </c>
      <c r="K89" s="17">
        <v>468</v>
      </c>
    </row>
    <row r="90" spans="1:11" ht="27.75">
      <c r="A90" s="28" t="s">
        <v>30</v>
      </c>
      <c r="B90" s="14">
        <v>1063</v>
      </c>
      <c r="C90" s="14">
        <v>688</v>
      </c>
      <c r="D90" s="14">
        <v>994</v>
      </c>
      <c r="E90" s="14">
        <v>656</v>
      </c>
      <c r="F90" s="17">
        <v>917</v>
      </c>
      <c r="G90" s="17">
        <v>611</v>
      </c>
      <c r="H90" s="17">
        <v>858</v>
      </c>
      <c r="I90" s="17">
        <v>593</v>
      </c>
      <c r="J90" s="17">
        <v>790</v>
      </c>
      <c r="K90" s="17">
        <v>533</v>
      </c>
    </row>
    <row r="91" spans="1:11" ht="27.75">
      <c r="A91" s="28" t="s">
        <v>31</v>
      </c>
      <c r="B91" s="14"/>
      <c r="C91" s="14"/>
      <c r="D91" s="14"/>
      <c r="E91" s="14"/>
      <c r="F91" s="17"/>
      <c r="G91" s="17"/>
      <c r="H91" s="17">
        <v>62</v>
      </c>
      <c r="I91" s="17">
        <v>58</v>
      </c>
      <c r="J91" s="17"/>
      <c r="K91" s="17"/>
    </row>
    <row r="92" spans="1:11" ht="27.75">
      <c r="A92" s="28" t="s">
        <v>32</v>
      </c>
      <c r="B92" s="14">
        <v>78</v>
      </c>
      <c r="C92" s="14">
        <v>66</v>
      </c>
      <c r="D92" s="14">
        <v>48</v>
      </c>
      <c r="E92" s="14">
        <v>43</v>
      </c>
      <c r="F92" s="17">
        <v>73</v>
      </c>
      <c r="G92" s="17">
        <v>61</v>
      </c>
      <c r="H92" s="17">
        <v>6</v>
      </c>
      <c r="I92" s="17">
        <v>6</v>
      </c>
      <c r="J92" s="17">
        <v>73</v>
      </c>
      <c r="K92" s="17">
        <v>67</v>
      </c>
    </row>
    <row r="93" spans="1:11" ht="27.75">
      <c r="A93" s="28" t="s">
        <v>33</v>
      </c>
      <c r="B93" s="14">
        <v>388</v>
      </c>
      <c r="C93" s="14">
        <v>142</v>
      </c>
      <c r="D93" s="14">
        <v>291</v>
      </c>
      <c r="E93" s="14">
        <v>103</v>
      </c>
      <c r="F93" s="17">
        <v>373</v>
      </c>
      <c r="G93" s="17">
        <v>133</v>
      </c>
      <c r="H93" s="17">
        <v>388</v>
      </c>
      <c r="I93" s="17">
        <v>118</v>
      </c>
      <c r="J93" s="17">
        <v>490</v>
      </c>
      <c r="K93" s="17">
        <v>170</v>
      </c>
    </row>
    <row r="94" spans="1:11" ht="27.75">
      <c r="A94" s="28" t="s">
        <v>59</v>
      </c>
      <c r="B94" s="14"/>
      <c r="C94" s="14"/>
      <c r="D94" s="14"/>
      <c r="E94" s="14"/>
      <c r="F94" s="17"/>
      <c r="G94" s="17"/>
      <c r="H94" s="17">
        <v>20</v>
      </c>
      <c r="I94" s="17">
        <v>11</v>
      </c>
      <c r="J94" s="17">
        <v>16</v>
      </c>
      <c r="K94" s="17">
        <v>7</v>
      </c>
    </row>
    <row r="95" spans="1:11" ht="27.75">
      <c r="A95" s="28" t="s">
        <v>34</v>
      </c>
      <c r="B95" s="14">
        <v>337</v>
      </c>
      <c r="C95" s="14">
        <v>256</v>
      </c>
      <c r="D95" s="14">
        <v>343</v>
      </c>
      <c r="E95" s="14">
        <v>263</v>
      </c>
      <c r="F95" s="17">
        <v>329</v>
      </c>
      <c r="G95" s="17">
        <v>253</v>
      </c>
      <c r="H95" s="17">
        <v>275</v>
      </c>
      <c r="I95" s="17">
        <v>218</v>
      </c>
      <c r="J95" s="17">
        <v>232</v>
      </c>
      <c r="K95" s="17">
        <v>192</v>
      </c>
    </row>
    <row r="96" spans="1:11" ht="27.75">
      <c r="A96" s="28" t="s">
        <v>35</v>
      </c>
      <c r="B96" s="14">
        <v>47</v>
      </c>
      <c r="C96" s="14">
        <v>43</v>
      </c>
      <c r="D96" s="14">
        <v>171</v>
      </c>
      <c r="E96" s="14">
        <v>159</v>
      </c>
      <c r="F96" s="17">
        <v>160</v>
      </c>
      <c r="G96" s="17">
        <v>143</v>
      </c>
      <c r="H96" s="17">
        <v>184</v>
      </c>
      <c r="I96" s="17">
        <v>171</v>
      </c>
      <c r="J96" s="17">
        <v>141</v>
      </c>
      <c r="K96" s="17">
        <v>123</v>
      </c>
    </row>
    <row r="97" spans="1:11" ht="27.75">
      <c r="A97" s="28" t="s">
        <v>36</v>
      </c>
      <c r="B97" s="14">
        <v>188</v>
      </c>
      <c r="C97" s="14">
        <v>135</v>
      </c>
      <c r="D97" s="14">
        <v>158</v>
      </c>
      <c r="E97" s="14">
        <v>121</v>
      </c>
      <c r="F97" s="17">
        <v>201</v>
      </c>
      <c r="G97" s="17">
        <v>140</v>
      </c>
      <c r="H97" s="17">
        <v>179</v>
      </c>
      <c r="I97" s="17">
        <v>141</v>
      </c>
      <c r="J97" s="17">
        <v>187</v>
      </c>
      <c r="K97" s="17">
        <v>135</v>
      </c>
    </row>
    <row r="98" spans="1:11" ht="27.75">
      <c r="A98" s="28" t="s">
        <v>37</v>
      </c>
      <c r="B98" s="14">
        <v>1362</v>
      </c>
      <c r="C98" s="14">
        <v>762</v>
      </c>
      <c r="D98" s="14">
        <v>996</v>
      </c>
      <c r="E98" s="14">
        <v>529</v>
      </c>
      <c r="F98" s="17">
        <v>1173</v>
      </c>
      <c r="G98" s="17">
        <v>657</v>
      </c>
      <c r="H98" s="17">
        <v>720</v>
      </c>
      <c r="I98" s="17">
        <v>372</v>
      </c>
      <c r="J98" s="17">
        <v>701</v>
      </c>
      <c r="K98" s="17">
        <v>422</v>
      </c>
    </row>
    <row r="99" spans="1:11" ht="27.75">
      <c r="A99" s="28" t="s">
        <v>38</v>
      </c>
      <c r="B99" s="23">
        <v>41</v>
      </c>
      <c r="C99" s="23">
        <v>37</v>
      </c>
      <c r="D99" s="14">
        <v>135</v>
      </c>
      <c r="E99" s="14">
        <v>103</v>
      </c>
      <c r="F99" s="17">
        <v>149</v>
      </c>
      <c r="G99" s="17">
        <v>135</v>
      </c>
      <c r="H99" s="17">
        <v>221</v>
      </c>
      <c r="I99" s="17">
        <v>202</v>
      </c>
      <c r="J99" s="17">
        <v>171</v>
      </c>
      <c r="K99" s="17">
        <v>158</v>
      </c>
    </row>
    <row r="100" spans="1:11" ht="27.75">
      <c r="A100" s="28" t="s">
        <v>39</v>
      </c>
      <c r="B100" s="23">
        <v>66</v>
      </c>
      <c r="C100" s="23">
        <v>45</v>
      </c>
      <c r="D100" s="14">
        <v>80</v>
      </c>
      <c r="E100" s="14">
        <v>45</v>
      </c>
      <c r="F100" s="17">
        <v>66</v>
      </c>
      <c r="G100" s="17">
        <v>38</v>
      </c>
      <c r="H100" s="17">
        <v>66</v>
      </c>
      <c r="I100" s="17">
        <v>38</v>
      </c>
      <c r="J100" s="17">
        <v>98</v>
      </c>
      <c r="K100" s="17">
        <v>46</v>
      </c>
    </row>
    <row r="101" spans="1:11" ht="27.75">
      <c r="A101" s="28" t="s">
        <v>40</v>
      </c>
      <c r="B101" s="14">
        <v>15</v>
      </c>
      <c r="C101" s="14">
        <v>11</v>
      </c>
      <c r="D101" s="14">
        <v>22</v>
      </c>
      <c r="E101" s="14">
        <v>14</v>
      </c>
      <c r="F101" s="17">
        <v>15</v>
      </c>
      <c r="G101" s="17">
        <v>12</v>
      </c>
      <c r="H101" s="17">
        <v>8</v>
      </c>
      <c r="I101" s="17">
        <v>2</v>
      </c>
      <c r="J101" s="17">
        <v>12</v>
      </c>
      <c r="K101" s="17">
        <v>11</v>
      </c>
    </row>
    <row r="102" spans="1:11" ht="27.75">
      <c r="A102" s="28" t="s">
        <v>41</v>
      </c>
      <c r="B102" s="14">
        <v>526</v>
      </c>
      <c r="C102" s="14">
        <v>401</v>
      </c>
      <c r="D102" s="14">
        <v>588</v>
      </c>
      <c r="E102" s="14">
        <v>452</v>
      </c>
      <c r="F102" s="17">
        <v>284</v>
      </c>
      <c r="G102" s="17">
        <v>203</v>
      </c>
      <c r="H102" s="17">
        <v>343</v>
      </c>
      <c r="I102" s="17">
        <v>250</v>
      </c>
      <c r="J102" s="17">
        <v>346</v>
      </c>
      <c r="K102" s="17">
        <v>250</v>
      </c>
    </row>
    <row r="103" spans="1:11" ht="24.75">
      <c r="A103" s="5" t="s">
        <v>26</v>
      </c>
      <c r="B103" s="15">
        <f>SUM(B89:B102)</f>
        <v>4878</v>
      </c>
      <c r="C103" s="15">
        <f t="shared" ref="C103:K103" si="5">SUM(C89:C102)</f>
        <v>3206</v>
      </c>
      <c r="D103" s="15">
        <f t="shared" si="5"/>
        <v>4540</v>
      </c>
      <c r="E103" s="15">
        <f t="shared" si="5"/>
        <v>3047</v>
      </c>
      <c r="F103" s="15">
        <f t="shared" si="5"/>
        <v>4332</v>
      </c>
      <c r="G103" s="15">
        <f t="shared" si="5"/>
        <v>2858</v>
      </c>
      <c r="H103" s="15">
        <f t="shared" si="5"/>
        <v>3990</v>
      </c>
      <c r="I103" s="15">
        <f t="shared" si="5"/>
        <v>2698</v>
      </c>
      <c r="J103" s="15">
        <f t="shared" si="5"/>
        <v>3830</v>
      </c>
      <c r="K103" s="15">
        <f t="shared" si="5"/>
        <v>2582</v>
      </c>
    </row>
    <row r="104" spans="1:11" ht="21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33">
      <c r="A105" s="21" t="s">
        <v>60</v>
      </c>
      <c r="B105" s="19"/>
      <c r="C105" s="24"/>
      <c r="D105" s="24"/>
      <c r="E105" s="24"/>
      <c r="F105" s="24"/>
      <c r="G105" s="24"/>
      <c r="H105" s="24"/>
      <c r="I105" s="24"/>
      <c r="J105" s="19"/>
      <c r="K105" s="19"/>
    </row>
    <row r="106" spans="1:11" ht="24.75">
      <c r="A106" s="11" t="s">
        <v>2</v>
      </c>
      <c r="B106" s="31" t="s">
        <v>3</v>
      </c>
      <c r="C106" s="32"/>
      <c r="D106" s="31" t="s">
        <v>4</v>
      </c>
      <c r="E106" s="32"/>
      <c r="F106" s="31" t="s">
        <v>5</v>
      </c>
      <c r="G106" s="32"/>
      <c r="H106" s="31" t="s">
        <v>6</v>
      </c>
      <c r="I106" s="32"/>
      <c r="J106" s="31" t="s">
        <v>7</v>
      </c>
      <c r="K106" s="32"/>
    </row>
    <row r="107" spans="1:11" ht="24.75">
      <c r="A107" s="12" t="s">
        <v>61</v>
      </c>
      <c r="B107" s="13" t="s">
        <v>62</v>
      </c>
      <c r="C107" s="13" t="s">
        <v>63</v>
      </c>
      <c r="D107" s="13" t="s">
        <v>62</v>
      </c>
      <c r="E107" s="13" t="s">
        <v>63</v>
      </c>
      <c r="F107" s="13" t="s">
        <v>62</v>
      </c>
      <c r="G107" s="13" t="s">
        <v>63</v>
      </c>
      <c r="H107" s="13" t="s">
        <v>62</v>
      </c>
      <c r="I107" s="13" t="s">
        <v>63</v>
      </c>
      <c r="J107" s="13" t="s">
        <v>62</v>
      </c>
      <c r="K107" s="13" t="s">
        <v>63</v>
      </c>
    </row>
    <row r="108" spans="1:11" ht="27.75">
      <c r="A108" s="28" t="s">
        <v>64</v>
      </c>
      <c r="B108" s="17">
        <v>104</v>
      </c>
      <c r="C108" s="17">
        <v>23</v>
      </c>
      <c r="D108" s="17">
        <v>111</v>
      </c>
      <c r="E108" s="17">
        <v>23</v>
      </c>
      <c r="F108" s="17">
        <v>106</v>
      </c>
      <c r="G108" s="17">
        <v>24</v>
      </c>
      <c r="H108" s="17">
        <v>118</v>
      </c>
      <c r="I108" s="17">
        <v>34</v>
      </c>
      <c r="J108" s="17">
        <v>110</v>
      </c>
      <c r="K108" s="17">
        <v>32</v>
      </c>
    </row>
    <row r="109" spans="1:11" ht="27.75">
      <c r="A109" s="28" t="s">
        <v>65</v>
      </c>
      <c r="B109" s="17">
        <v>48</v>
      </c>
      <c r="C109" s="17">
        <v>18</v>
      </c>
      <c r="D109" s="17">
        <v>62</v>
      </c>
      <c r="E109" s="17">
        <v>20</v>
      </c>
      <c r="F109" s="17">
        <v>71</v>
      </c>
      <c r="G109" s="17">
        <v>29</v>
      </c>
      <c r="H109" s="17">
        <v>93</v>
      </c>
      <c r="I109" s="17">
        <v>39</v>
      </c>
      <c r="J109" s="17">
        <v>78</v>
      </c>
      <c r="K109" s="17">
        <v>33</v>
      </c>
    </row>
    <row r="110" spans="1:11" ht="27.75">
      <c r="A110" s="28" t="s">
        <v>66</v>
      </c>
      <c r="B110" s="17">
        <v>438</v>
      </c>
      <c r="C110" s="17">
        <v>240</v>
      </c>
      <c r="D110" s="17">
        <v>454</v>
      </c>
      <c r="E110" s="17">
        <v>246</v>
      </c>
      <c r="F110" s="17">
        <v>510</v>
      </c>
      <c r="G110" s="17">
        <v>284</v>
      </c>
      <c r="H110" s="17">
        <v>505</v>
      </c>
      <c r="I110" s="17">
        <v>273</v>
      </c>
      <c r="J110" s="17">
        <v>466</v>
      </c>
      <c r="K110" s="17">
        <v>285</v>
      </c>
    </row>
    <row r="111" spans="1:11" ht="27.75">
      <c r="A111" s="28" t="s">
        <v>67</v>
      </c>
      <c r="B111" s="17">
        <v>371</v>
      </c>
      <c r="C111" s="17">
        <v>227</v>
      </c>
      <c r="D111" s="17">
        <v>272</v>
      </c>
      <c r="E111" s="17">
        <v>163</v>
      </c>
      <c r="F111" s="17">
        <v>305</v>
      </c>
      <c r="G111" s="17">
        <v>196</v>
      </c>
      <c r="H111" s="17">
        <v>352</v>
      </c>
      <c r="I111" s="17">
        <v>206</v>
      </c>
      <c r="J111" s="17">
        <v>312</v>
      </c>
      <c r="K111" s="17">
        <v>206</v>
      </c>
    </row>
    <row r="112" spans="1:11" ht="27.75">
      <c r="A112" s="28" t="s">
        <v>76</v>
      </c>
      <c r="B112" s="17">
        <v>94</v>
      </c>
      <c r="C112" s="17">
        <v>65.5</v>
      </c>
      <c r="D112" s="17">
        <v>45</v>
      </c>
      <c r="E112" s="17">
        <v>24</v>
      </c>
      <c r="F112" s="17">
        <v>0.5</v>
      </c>
      <c r="G112" s="17">
        <v>0.5</v>
      </c>
      <c r="H112" s="17">
        <v>12</v>
      </c>
      <c r="I112" s="17">
        <v>3.5</v>
      </c>
      <c r="J112" s="17">
        <v>0</v>
      </c>
      <c r="K112" s="17">
        <v>0</v>
      </c>
    </row>
    <row r="113" spans="1:11" ht="27.75">
      <c r="A113" s="28" t="s">
        <v>74</v>
      </c>
      <c r="B113" s="17"/>
      <c r="C113" s="17"/>
      <c r="D113" s="17"/>
      <c r="E113" s="17"/>
      <c r="F113" s="17"/>
      <c r="G113" s="17"/>
      <c r="H113" s="17"/>
      <c r="I113" s="17"/>
      <c r="J113" s="17">
        <v>22</v>
      </c>
      <c r="K113" s="17">
        <v>6</v>
      </c>
    </row>
    <row r="114" spans="1:11" ht="27.75">
      <c r="A114" s="28" t="s">
        <v>75</v>
      </c>
      <c r="B114" s="17"/>
      <c r="C114" s="17"/>
      <c r="D114" s="17"/>
      <c r="E114" s="17"/>
      <c r="F114" s="17"/>
      <c r="G114" s="17"/>
      <c r="H114" s="17"/>
      <c r="I114" s="17"/>
      <c r="J114" s="17">
        <v>1</v>
      </c>
      <c r="K114" s="17">
        <v>0</v>
      </c>
    </row>
    <row r="115" spans="1:11" ht="27.75">
      <c r="A115" s="28" t="s">
        <v>68</v>
      </c>
      <c r="B115" s="17">
        <v>47</v>
      </c>
      <c r="C115" s="17">
        <v>14</v>
      </c>
      <c r="D115" s="17">
        <v>50</v>
      </c>
      <c r="E115" s="17">
        <v>16</v>
      </c>
      <c r="F115" s="17">
        <v>49</v>
      </c>
      <c r="G115" s="17">
        <v>16</v>
      </c>
      <c r="H115" s="17">
        <v>49</v>
      </c>
      <c r="I115" s="17">
        <v>16</v>
      </c>
      <c r="J115" s="17">
        <v>52</v>
      </c>
      <c r="K115" s="17">
        <v>21</v>
      </c>
    </row>
    <row r="116" spans="1:11" ht="27.75">
      <c r="A116" s="28" t="s">
        <v>69</v>
      </c>
      <c r="B116" s="17">
        <v>1</v>
      </c>
      <c r="C116" s="17">
        <v>0</v>
      </c>
      <c r="D116" s="17"/>
      <c r="E116" s="17"/>
      <c r="F116" s="17">
        <v>0</v>
      </c>
      <c r="G116" s="17">
        <v>0</v>
      </c>
      <c r="H116" s="17"/>
      <c r="I116" s="17"/>
      <c r="J116" s="17">
        <v>0</v>
      </c>
      <c r="K116" s="17">
        <v>0</v>
      </c>
    </row>
    <row r="117" spans="1:11" ht="27.75">
      <c r="A117" s="28" t="s">
        <v>70</v>
      </c>
      <c r="B117" s="17">
        <v>260</v>
      </c>
      <c r="C117" s="17">
        <v>159</v>
      </c>
      <c r="D117" s="17">
        <v>266</v>
      </c>
      <c r="E117" s="17">
        <v>159</v>
      </c>
      <c r="F117" s="17">
        <v>259</v>
      </c>
      <c r="G117" s="17">
        <v>154</v>
      </c>
      <c r="H117" s="17">
        <v>220</v>
      </c>
      <c r="I117" s="17">
        <v>128</v>
      </c>
      <c r="J117" s="17">
        <v>234</v>
      </c>
      <c r="K117" s="17">
        <v>140</v>
      </c>
    </row>
    <row r="118" spans="1:11" ht="27.75">
      <c r="A118" s="28" t="s">
        <v>78</v>
      </c>
      <c r="B118" s="17">
        <v>17</v>
      </c>
      <c r="C118" s="17">
        <v>6</v>
      </c>
      <c r="D118" s="17">
        <v>19</v>
      </c>
      <c r="E118" s="17">
        <v>6</v>
      </c>
      <c r="F118" s="17">
        <v>15</v>
      </c>
      <c r="G118" s="17">
        <v>3</v>
      </c>
      <c r="H118" s="17">
        <v>24</v>
      </c>
      <c r="I118" s="17">
        <v>4</v>
      </c>
      <c r="J118" s="17">
        <v>5</v>
      </c>
      <c r="K118" s="17">
        <v>0</v>
      </c>
    </row>
    <row r="119" spans="1:11" ht="27.75">
      <c r="A119" s="28" t="s">
        <v>77</v>
      </c>
      <c r="B119" s="17">
        <v>93.5</v>
      </c>
      <c r="C119" s="17">
        <v>26</v>
      </c>
      <c r="D119" s="17">
        <v>69.5</v>
      </c>
      <c r="E119" s="17">
        <v>26</v>
      </c>
      <c r="F119" s="17">
        <v>86</v>
      </c>
      <c r="G119" s="17">
        <v>22.5</v>
      </c>
      <c r="H119" s="17">
        <v>79</v>
      </c>
      <c r="I119" s="17">
        <v>36</v>
      </c>
      <c r="J119" s="17">
        <v>79.5</v>
      </c>
      <c r="K119" s="17">
        <v>30</v>
      </c>
    </row>
    <row r="120" spans="1:11" ht="24.75">
      <c r="A120" s="5" t="s">
        <v>26</v>
      </c>
      <c r="B120" s="27">
        <f>SUM(B108:B119)</f>
        <v>1473.5</v>
      </c>
      <c r="C120" s="27">
        <f t="shared" ref="C120:K120" si="6">SUM(C108:C119)</f>
        <v>778.5</v>
      </c>
      <c r="D120" s="27">
        <f t="shared" si="6"/>
        <v>1348.5</v>
      </c>
      <c r="E120" s="27">
        <f t="shared" si="6"/>
        <v>683</v>
      </c>
      <c r="F120" s="27">
        <f t="shared" si="6"/>
        <v>1401.5</v>
      </c>
      <c r="G120" s="27">
        <f t="shared" si="6"/>
        <v>729</v>
      </c>
      <c r="H120" s="27">
        <f t="shared" si="6"/>
        <v>1452</v>
      </c>
      <c r="I120" s="27">
        <f t="shared" si="6"/>
        <v>739.5</v>
      </c>
      <c r="J120" s="27">
        <f t="shared" si="6"/>
        <v>1359.5</v>
      </c>
      <c r="K120" s="27">
        <f t="shared" si="6"/>
        <v>753</v>
      </c>
    </row>
    <row r="121" spans="1:11" ht="21.75">
      <c r="A121" t="s">
        <v>71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</row>
  </sheetData>
  <sheetProtection password="E053" sheet="1" insertColumns="0" insertRows="0" deleteColumns="0" deleteRows="0"/>
  <mergeCells count="49">
    <mergeCell ref="B106:C106"/>
    <mergeCell ref="D106:E106"/>
    <mergeCell ref="F106:G106"/>
    <mergeCell ref="H106:I106"/>
    <mergeCell ref="J106:K106"/>
    <mergeCell ref="J87:K87"/>
    <mergeCell ref="B74:C74"/>
    <mergeCell ref="D74:E74"/>
    <mergeCell ref="F74:G74"/>
    <mergeCell ref="H74:I74"/>
    <mergeCell ref="J74:K74"/>
    <mergeCell ref="B42:D42"/>
    <mergeCell ref="B87:C87"/>
    <mergeCell ref="D87:E87"/>
    <mergeCell ref="F87:G87"/>
    <mergeCell ref="H87:I87"/>
    <mergeCell ref="B43:C43"/>
    <mergeCell ref="D43:E43"/>
    <mergeCell ref="F43:G43"/>
    <mergeCell ref="H43:I43"/>
    <mergeCell ref="J43:K43"/>
    <mergeCell ref="B56:C56"/>
    <mergeCell ref="D56:E56"/>
    <mergeCell ref="F56:G56"/>
    <mergeCell ref="H56:I56"/>
    <mergeCell ref="J56:K56"/>
    <mergeCell ref="B25:C25"/>
    <mergeCell ref="D25:E25"/>
    <mergeCell ref="F25:G25"/>
    <mergeCell ref="H25:I25"/>
    <mergeCell ref="J25:K25"/>
    <mergeCell ref="J7:K7"/>
    <mergeCell ref="A24:F24"/>
    <mergeCell ref="B4:C4"/>
    <mergeCell ref="D4:E4"/>
    <mergeCell ref="F4:G4"/>
    <mergeCell ref="H4:I4"/>
    <mergeCell ref="J4:K4"/>
    <mergeCell ref="B6:F6"/>
    <mergeCell ref="B7:C7"/>
    <mergeCell ref="D7:E7"/>
    <mergeCell ref="F7:G7"/>
    <mergeCell ref="H7:I7"/>
    <mergeCell ref="A1:K1"/>
    <mergeCell ref="B3:C3"/>
    <mergeCell ref="D3:E3"/>
    <mergeCell ref="F3:G3"/>
    <mergeCell ref="H3:I3"/>
    <mergeCell ref="J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2018-10-12T11:51:27Z</dcterms:created>
  <dcterms:modified xsi:type="dcterms:W3CDTF">2019-01-22T12:04:52Z</dcterms:modified>
</cp:coreProperties>
</file>