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15" windowHeight="11310"/>
  </bookViews>
  <sheets>
    <sheet name="Feuil2" sheetId="2" r:id="rId1"/>
    <sheet name="Feuil3" sheetId="3" r:id="rId2"/>
  </sheets>
  <definedNames>
    <definedName name="_xlnm.Print_Area" localSheetId="0">Feuil2!$A$1:$L$155</definedName>
  </definedNames>
  <calcPr calcId="125725"/>
</workbook>
</file>

<file path=xl/calcChain.xml><?xml version="1.0" encoding="utf-8"?>
<calcChain xmlns="http://schemas.openxmlformats.org/spreadsheetml/2006/main">
  <c r="D147" i="2"/>
  <c r="E147"/>
  <c r="C147"/>
  <c r="D140"/>
  <c r="E140"/>
  <c r="C140"/>
  <c r="D154"/>
  <c r="E154"/>
  <c r="C154"/>
  <c r="D128"/>
  <c r="E128"/>
  <c r="F128"/>
  <c r="G128"/>
  <c r="H128"/>
  <c r="I128"/>
  <c r="J128"/>
  <c r="K128"/>
  <c r="L128"/>
  <c r="C128"/>
  <c r="J106" l="1"/>
  <c r="J105"/>
  <c r="D81" l="1"/>
  <c r="E81"/>
  <c r="F81"/>
  <c r="G81"/>
  <c r="H81"/>
  <c r="I81"/>
  <c r="J81"/>
  <c r="K81"/>
  <c r="L81"/>
  <c r="C81"/>
  <c r="D68"/>
  <c r="E68"/>
  <c r="F68"/>
  <c r="G68"/>
  <c r="H68"/>
  <c r="I68"/>
  <c r="J68"/>
  <c r="K68"/>
  <c r="L68"/>
  <c r="C68"/>
  <c r="D99"/>
  <c r="E99"/>
  <c r="F99"/>
  <c r="G99"/>
  <c r="H99"/>
  <c r="I99"/>
  <c r="J99"/>
  <c r="K99"/>
  <c r="L99"/>
  <c r="C99"/>
  <c r="D39"/>
  <c r="E39"/>
  <c r="F39"/>
  <c r="G39"/>
  <c r="H39"/>
  <c r="I39"/>
  <c r="J39"/>
  <c r="K39"/>
  <c r="L39"/>
  <c r="C39"/>
  <c r="D22"/>
  <c r="E22"/>
  <c r="F22"/>
  <c r="G22"/>
  <c r="H22"/>
  <c r="I22"/>
  <c r="J22"/>
  <c r="K22"/>
  <c r="L22"/>
  <c r="C22"/>
  <c r="D52"/>
  <c r="E52"/>
  <c r="F52"/>
  <c r="G52"/>
  <c r="H52"/>
  <c r="I52"/>
  <c r="J52"/>
  <c r="K52"/>
  <c r="L52"/>
  <c r="C52"/>
</calcChain>
</file>

<file path=xl/sharedStrings.xml><?xml version="1.0" encoding="utf-8"?>
<sst xmlns="http://schemas.openxmlformats.org/spreadsheetml/2006/main" count="272" uniqueCount="105">
  <si>
    <t xml:space="preserve">ولايــة : </t>
  </si>
  <si>
    <t>المنستـيـر</t>
  </si>
  <si>
    <t>I</t>
  </si>
  <si>
    <t>التعليم العالي العمومي</t>
  </si>
  <si>
    <t>(1</t>
  </si>
  <si>
    <t>تطور عدد المؤسسات</t>
  </si>
  <si>
    <t>السنة الجامعية</t>
  </si>
  <si>
    <t>2012-2011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</si>
  <si>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</si>
  <si>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</si>
  <si>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</si>
  <si>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</si>
  <si>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</si>
  <si>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</si>
  <si>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المدرسة العليا لعلوم وتقنيات الصحة بالمنستير</t>
  </si>
  <si>
    <t>المدرسة الوطنية للمهندسين بالمنستير</t>
  </si>
  <si>
    <t>المعهد التحضيري للدراسات الهندسية بالمنستير</t>
  </si>
  <si>
    <t>المعهد العالي للإعلامية والرياضيات بالمنستير</t>
  </si>
  <si>
    <t>المعهد العالي للبيوتكنولوجيا بالمنستير</t>
  </si>
  <si>
    <t>المعهد العالي للدراسات التكنولوجية بقصر هلال</t>
  </si>
  <si>
    <t>المعهد العالي للغات المطبقة بالمكنين</t>
  </si>
  <si>
    <t>المعهد العالي لمهن الموضة بالمنستير</t>
  </si>
  <si>
    <t>كلية الصيدلة بالمنستير</t>
  </si>
  <si>
    <t>كلية الطب بالمنستير</t>
  </si>
  <si>
    <t>كلية العلوم بالمنستير</t>
  </si>
  <si>
    <t>كلية طب الأسنان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</si>
  <si>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</si>
  <si>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</si>
  <si>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</si>
  <si>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</si>
  <si>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</si>
  <si>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خدمات خاصة للأشخاص</t>
  </si>
  <si>
    <t>رياضيات وإحصاء</t>
  </si>
  <si>
    <t>صحة</t>
  </si>
  <si>
    <t>صناعات تحويلية وصناعات معالجة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</si>
  <si>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</si>
  <si>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</si>
  <si>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</si>
  <si>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</si>
  <si>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</si>
  <si>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وتقنيات مماثلة</t>
  </si>
  <si>
    <t>(4</t>
  </si>
  <si>
    <t>تطور عدد الطلبة حسب نوع الشهادة</t>
  </si>
  <si>
    <t>الإجازة الأساسية</t>
  </si>
  <si>
    <t>المرحلة التحضيرية</t>
  </si>
  <si>
    <t>أستاذية</t>
  </si>
  <si>
    <t>مرحلة تكوين المهندسين</t>
  </si>
  <si>
    <t>دكتوراه في الطب و الصيدلة</t>
  </si>
  <si>
    <t>ماجستير بحث</t>
  </si>
  <si>
    <t>ماجستير مهني</t>
  </si>
  <si>
    <t>دكتوراه</t>
  </si>
  <si>
    <t>(5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</si>
  <si>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</si>
  <si>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</si>
  <si>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</si>
  <si>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</si>
  <si>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</si>
  <si>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</si>
  <si>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</si>
  <si>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</si>
  <si>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</si>
  <si>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</si>
  <si>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r>
      <t>نسبة الإيواء (</t>
    </r>
    <r>
      <rPr>
        <b/>
        <sz val="14"/>
        <color theme="1"/>
        <rFont val="Calibri"/>
        <family val="2"/>
      </rPr>
      <t>%</t>
    </r>
    <r>
      <rPr>
        <b/>
        <sz val="14"/>
        <color theme="1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</si>
  <si>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</si>
  <si>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</si>
  <si>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</si>
  <si>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</si>
  <si>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</si>
  <si>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</si>
  <si>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</si>
  <si>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</si>
  <si>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إطار الطب الجامعي</t>
  </si>
  <si>
    <t>محاضر تكنولوجي</t>
  </si>
  <si>
    <t>تكنولوجي</t>
  </si>
  <si>
    <t>مساعد تكنولوجي</t>
  </si>
  <si>
    <t>اطار تعليم ثانوي</t>
  </si>
  <si>
    <t>رتب أخرى</t>
  </si>
  <si>
    <t>المجمــوع</t>
  </si>
  <si>
    <t>II</t>
  </si>
  <si>
    <t>التعليم العالي الخاص</t>
  </si>
  <si>
    <t>2014-2013</t>
  </si>
  <si>
    <t>مجموع الأساتذة</t>
  </si>
  <si>
    <t>السنـة الجامعية</t>
  </si>
  <si>
    <t>تطور عدد الخريجين حسب المؤسسة</t>
  </si>
  <si>
    <t>حماية المحيط</t>
  </si>
  <si>
    <t>مساعدون قارون</t>
  </si>
  <si>
    <t>مساعدون متعاقدون</t>
  </si>
  <si>
    <t>2015-2014</t>
  </si>
  <si>
    <t>تطور عدد مؤسسات التعليم العالي الخاص</t>
  </si>
  <si>
    <t>تطور عدد طلبة التعليم العالي الخاص</t>
  </si>
  <si>
    <t>تطور عدد طلبة التعليم العالي الخاص حسب ميدان الدراسة</t>
  </si>
  <si>
    <t>تطور عدد طلبة التعليم العالي الخاص حسب نوع الشهادة</t>
  </si>
  <si>
    <t>مرحلة تحضيرية</t>
  </si>
  <si>
    <t>المدرسة العليا الخاصة للمهندسين بالمنستير</t>
  </si>
  <si>
    <t>المدرسة العليا الخاصة متعددة التقنيات بالمنستير</t>
  </si>
  <si>
    <t>2016-2015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</si>
  <si>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</si>
  <si>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</si>
  <si>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</si>
  <si>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</si>
  <si>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تكوين المكونين وعلوم التربية</t>
  </si>
  <si>
    <t>الرتبة</t>
  </si>
  <si>
    <t>العمومي</t>
  </si>
  <si>
    <t>المناولة</t>
  </si>
  <si>
    <t>المجموع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</si>
</sst>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sz val="14"/>
      <color theme="1"/>
      <name val="Traditional Arabic"/>
      <family val="1"/>
    </font>
    <font>
      <b/>
      <sz val="14"/>
      <color theme="1"/>
      <name val="Traditional Arabic"/>
      <family val="1"/>
    </font>
    <font>
      <b/>
      <sz val="1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name val="Traditional Arabic"/>
      <family val="1"/>
    </font>
    <font>
      <sz val="14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  <border>
      <left/>
      <right style="thick">
        <color theme="0"/>
      </right>
      <top style="thick">
        <color indexed="9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6" fillId="8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right" vertical="center"/>
    </xf>
    <xf numFmtId="0" fontId="5" fillId="5" borderId="2" xfId="0" applyFont="1" applyFill="1" applyBorder="1" applyAlignment="1" applyProtection="1">
      <alignment horizontal="center"/>
    </xf>
    <xf numFmtId="0" fontId="6" fillId="7" borderId="2" xfId="0" applyFont="1" applyFill="1" applyBorder="1" applyAlignment="1" applyProtection="1">
      <alignment horizontal="left" vertical="top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10" fillId="4" borderId="2" xfId="0" applyFont="1" applyFill="1" applyBorder="1" applyAlignment="1" applyProtection="1">
      <alignment vertical="center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5" fillId="5" borderId="2" xfId="0" applyNumberFormat="1" applyFont="1" applyFill="1" applyBorder="1" applyAlignment="1" applyProtection="1">
      <alignment horizontal="center"/>
    </xf>
    <xf numFmtId="1" fontId="5" fillId="5" borderId="2" xfId="0" applyNumberFormat="1" applyFont="1" applyFill="1" applyBorder="1" applyAlignment="1" applyProtection="1">
      <alignment horizontal="center" vertical="center"/>
    </xf>
    <xf numFmtId="1" fontId="11" fillId="5" borderId="2" xfId="0" applyNumberFormat="1" applyFont="1" applyFill="1" applyBorder="1" applyAlignment="1" applyProtection="1">
      <alignment horizontal="center" vertical="center"/>
    </xf>
    <xf numFmtId="1" fontId="10" fillId="5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3" fillId="9" borderId="1" xfId="0" applyFont="1" applyFill="1" applyBorder="1" applyAlignment="1" applyProtection="1">
      <alignment horizontal="right" vertical="center"/>
    </xf>
    <xf numFmtId="0" fontId="3" fillId="9" borderId="1" xfId="0" applyFont="1" applyFill="1" applyBorder="1" applyAlignment="1" applyProtection="1">
      <alignment vertical="center"/>
    </xf>
    <xf numFmtId="0" fontId="4" fillId="10" borderId="1" xfId="0" applyFont="1" applyFill="1" applyBorder="1" applyAlignment="1" applyProtection="1">
      <alignment horizontal="center" vertical="center"/>
      <protection hidden="1"/>
    </xf>
    <xf numFmtId="0" fontId="3" fillId="10" borderId="1" xfId="0" applyFont="1" applyFill="1" applyBorder="1" applyAlignment="1" applyProtection="1">
      <alignment horizontal="center" vertical="center"/>
      <protection hidden="1"/>
    </xf>
    <xf numFmtId="0" fontId="6" fillId="5" borderId="2" xfId="0" applyFont="1" applyFill="1" applyBorder="1" applyAlignment="1" applyProtection="1">
      <alignment horizontal="center"/>
    </xf>
    <xf numFmtId="0" fontId="6" fillId="8" borderId="2" xfId="0" applyFont="1" applyFill="1" applyBorder="1" applyAlignment="1" applyProtection="1">
      <alignment horizontal="center"/>
    </xf>
    <xf numFmtId="0" fontId="6" fillId="7" borderId="16" xfId="0" applyFont="1" applyFill="1" applyBorder="1" applyAlignment="1" applyProtection="1">
      <alignment horizontal="left" vertical="top"/>
    </xf>
    <xf numFmtId="0" fontId="6" fillId="7" borderId="17" xfId="0" applyFont="1" applyFill="1" applyBorder="1" applyAlignment="1" applyProtection="1">
      <alignment vertical="top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6" fillId="0" borderId="13" xfId="0" applyFont="1" applyBorder="1" applyAlignment="1" applyProtection="1">
      <alignment horizontal="right" vertical="center" readingOrder="2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  <protection hidden="1"/>
    </xf>
    <xf numFmtId="49" fontId="2" fillId="2" borderId="0" xfId="0" applyNumberFormat="1" applyFont="1" applyFill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left" vertical="top"/>
    </xf>
    <xf numFmtId="0" fontId="3" fillId="3" borderId="19" xfId="0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right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 applyProtection="1">
      <alignment horizontal="center" vertical="center"/>
      <protection hidden="1"/>
    </xf>
    <xf numFmtId="0" fontId="5" fillId="5" borderId="22" xfId="0" applyFont="1" applyFill="1" applyBorder="1" applyAlignment="1" applyProtection="1">
      <alignment horizontal="center" vertical="center"/>
      <protection hidden="1"/>
    </xf>
    <xf numFmtId="0" fontId="5" fillId="5" borderId="2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114</xdr:row>
      <xdr:rowOff>27215</xdr:rowOff>
    </xdr:from>
    <xdr:to>
      <xdr:col>1</xdr:col>
      <xdr:colOff>2517321</xdr:colOff>
      <xdr:row>116</xdr:row>
      <xdr:rowOff>13607</xdr:rowOff>
    </xdr:to>
    <xdr:cxnSp macro="">
      <xdr:nvCxnSpPr>
        <xdr:cNvPr id="47" name="Connecteur droit 46"/>
        <xdr:cNvCxnSpPr/>
      </xdr:nvCxnSpPr>
      <xdr:spPr>
        <a:xfrm flipH="1">
          <a:off x="12484319529" y="28364090"/>
          <a:ext cx="2284639" cy="67219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83</xdr:row>
      <xdr:rowOff>28575</xdr:rowOff>
    </xdr:from>
    <xdr:to>
      <xdr:col>2</xdr:col>
      <xdr:colOff>0</xdr:colOff>
      <xdr:row>84</xdr:row>
      <xdr:rowOff>333375</xdr:rowOff>
    </xdr:to>
    <xdr:cxnSp macro="">
      <xdr:nvCxnSpPr>
        <xdr:cNvPr id="48" name="Connecteur droit 47"/>
        <xdr:cNvCxnSpPr/>
      </xdr:nvCxnSpPr>
      <xdr:spPr>
        <a:xfrm flipH="1">
          <a:off x="12484322250" y="19164300"/>
          <a:ext cx="22383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84</xdr:row>
      <xdr:rowOff>35719</xdr:rowOff>
    </xdr:from>
    <xdr:to>
      <xdr:col>1</xdr:col>
      <xdr:colOff>1238250</xdr:colOff>
      <xdr:row>84</xdr:row>
      <xdr:rowOff>297657</xdr:rowOff>
    </xdr:to>
    <xdr:sp macro="" textlink="">
      <xdr:nvSpPr>
        <xdr:cNvPr id="49" name="ZoneTexte 48"/>
        <xdr:cNvSpPr txBox="1"/>
      </xdr:nvSpPr>
      <xdr:spPr>
        <a:xfrm flipH="1">
          <a:off x="12485379525" y="195143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84</xdr:row>
      <xdr:rowOff>35719</xdr:rowOff>
    </xdr:from>
    <xdr:to>
      <xdr:col>1</xdr:col>
      <xdr:colOff>1238250</xdr:colOff>
      <xdr:row>84</xdr:row>
      <xdr:rowOff>297657</xdr:rowOff>
    </xdr:to>
    <xdr:sp macro="" textlink="">
      <xdr:nvSpPr>
        <xdr:cNvPr id="50" name="ZoneTexte 49"/>
        <xdr:cNvSpPr txBox="1"/>
      </xdr:nvSpPr>
      <xdr:spPr>
        <a:xfrm flipH="1">
          <a:off x="12485379525" y="195143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70</xdr:row>
      <xdr:rowOff>285750</xdr:rowOff>
    </xdr:from>
    <xdr:to>
      <xdr:col>1</xdr:col>
      <xdr:colOff>1119187</xdr:colOff>
      <xdr:row>71</xdr:row>
      <xdr:rowOff>285750</xdr:rowOff>
    </xdr:to>
    <xdr:sp macro="" textlink="">
      <xdr:nvSpPr>
        <xdr:cNvPr id="51" name="ZoneTexte 50"/>
        <xdr:cNvSpPr txBox="1"/>
      </xdr:nvSpPr>
      <xdr:spPr>
        <a:xfrm flipH="1">
          <a:off x="12485498588" y="167354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70</xdr:row>
      <xdr:rowOff>9524</xdr:rowOff>
    </xdr:from>
    <xdr:to>
      <xdr:col>1</xdr:col>
      <xdr:colOff>3704167</xdr:colOff>
      <xdr:row>71</xdr:row>
      <xdr:rowOff>306916</xdr:rowOff>
    </xdr:to>
    <xdr:cxnSp macro="">
      <xdr:nvCxnSpPr>
        <xdr:cNvPr id="52" name="Connecteur droit 51"/>
        <xdr:cNvCxnSpPr/>
      </xdr:nvCxnSpPr>
      <xdr:spPr>
        <a:xfrm rot="10800000" flipV="1">
          <a:off x="12484323308" y="16459199"/>
          <a:ext cx="2284942" cy="6402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70</xdr:row>
      <xdr:rowOff>285750</xdr:rowOff>
    </xdr:from>
    <xdr:to>
      <xdr:col>1</xdr:col>
      <xdr:colOff>1119187</xdr:colOff>
      <xdr:row>71</xdr:row>
      <xdr:rowOff>285750</xdr:rowOff>
    </xdr:to>
    <xdr:sp macro="" textlink="">
      <xdr:nvSpPr>
        <xdr:cNvPr id="53" name="ZoneTexte 52"/>
        <xdr:cNvSpPr txBox="1"/>
      </xdr:nvSpPr>
      <xdr:spPr>
        <a:xfrm flipH="1">
          <a:off x="12485498588" y="167354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54</xdr:row>
      <xdr:rowOff>9525</xdr:rowOff>
    </xdr:from>
    <xdr:to>
      <xdr:col>2</xdr:col>
      <xdr:colOff>0</xdr:colOff>
      <xdr:row>56</xdr:row>
      <xdr:rowOff>0</xdr:rowOff>
    </xdr:to>
    <xdr:cxnSp macro="">
      <xdr:nvCxnSpPr>
        <xdr:cNvPr id="54" name="Connecteur droit 53"/>
        <xdr:cNvCxnSpPr/>
      </xdr:nvCxnSpPr>
      <xdr:spPr>
        <a:xfrm flipH="1">
          <a:off x="12484322250" y="13087350"/>
          <a:ext cx="229552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55</xdr:row>
      <xdr:rowOff>17009</xdr:rowOff>
    </xdr:from>
    <xdr:to>
      <xdr:col>1</xdr:col>
      <xdr:colOff>1233148</xdr:colOff>
      <xdr:row>56</xdr:row>
      <xdr:rowOff>0</xdr:rowOff>
    </xdr:to>
    <xdr:sp macro="" textlink="">
      <xdr:nvSpPr>
        <xdr:cNvPr id="55" name="ZoneTexte 54"/>
        <xdr:cNvSpPr txBox="1"/>
      </xdr:nvSpPr>
      <xdr:spPr>
        <a:xfrm flipH="1">
          <a:off x="12485384627" y="1343773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55</xdr:row>
      <xdr:rowOff>17009</xdr:rowOff>
    </xdr:from>
    <xdr:to>
      <xdr:col>1</xdr:col>
      <xdr:colOff>1233148</xdr:colOff>
      <xdr:row>56</xdr:row>
      <xdr:rowOff>0</xdr:rowOff>
    </xdr:to>
    <xdr:sp macro="" textlink="">
      <xdr:nvSpPr>
        <xdr:cNvPr id="56" name="ZoneTexte 55"/>
        <xdr:cNvSpPr txBox="1"/>
      </xdr:nvSpPr>
      <xdr:spPr>
        <a:xfrm flipH="1">
          <a:off x="12485384627" y="1343773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55</xdr:row>
      <xdr:rowOff>17009</xdr:rowOff>
    </xdr:from>
    <xdr:to>
      <xdr:col>1</xdr:col>
      <xdr:colOff>1233148</xdr:colOff>
      <xdr:row>56</xdr:row>
      <xdr:rowOff>0</xdr:rowOff>
    </xdr:to>
    <xdr:sp macro="" textlink="">
      <xdr:nvSpPr>
        <xdr:cNvPr id="57" name="ZoneTexte 56"/>
        <xdr:cNvSpPr txBox="1"/>
      </xdr:nvSpPr>
      <xdr:spPr>
        <a:xfrm flipH="1">
          <a:off x="12485384627" y="1343773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58" name="Connecteur droit 57"/>
        <xdr:cNvCxnSpPr/>
      </xdr:nvCxnSpPr>
      <xdr:spPr>
        <a:xfrm flipH="1">
          <a:off x="12484989000" y="18324739"/>
          <a:ext cx="2500993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59" name="ZoneTexte 58"/>
        <xdr:cNvSpPr txBox="1"/>
      </xdr:nvSpPr>
      <xdr:spPr>
        <a:xfrm flipH="1">
          <a:off x="12486259566" y="18672402"/>
          <a:ext cx="1197428" cy="32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60" name="ZoneTexte 59"/>
        <xdr:cNvSpPr txBox="1"/>
      </xdr:nvSpPr>
      <xdr:spPr>
        <a:xfrm flipH="1">
          <a:off x="12486259566" y="18672402"/>
          <a:ext cx="1197428" cy="32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61" name="ZoneTexte 60"/>
        <xdr:cNvSpPr txBox="1"/>
      </xdr:nvSpPr>
      <xdr:spPr>
        <a:xfrm flipH="1">
          <a:off x="12486259566" y="18672402"/>
          <a:ext cx="1197428" cy="32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41</xdr:row>
      <xdr:rowOff>285750</xdr:rowOff>
    </xdr:from>
    <xdr:to>
      <xdr:col>1</xdr:col>
      <xdr:colOff>1119187</xdr:colOff>
      <xdr:row>42</xdr:row>
      <xdr:rowOff>285750</xdr:rowOff>
    </xdr:to>
    <xdr:sp macro="" textlink="">
      <xdr:nvSpPr>
        <xdr:cNvPr id="62" name="ZoneTexte 61"/>
        <xdr:cNvSpPr txBox="1"/>
      </xdr:nvSpPr>
      <xdr:spPr>
        <a:xfrm flipH="1">
          <a:off x="12486373527" y="24003000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41</xdr:row>
      <xdr:rowOff>9524</xdr:rowOff>
    </xdr:from>
    <xdr:to>
      <xdr:col>1</xdr:col>
      <xdr:colOff>3704167</xdr:colOff>
      <xdr:row>42</xdr:row>
      <xdr:rowOff>306916</xdr:rowOff>
    </xdr:to>
    <xdr:cxnSp macro="">
      <xdr:nvCxnSpPr>
        <xdr:cNvPr id="63" name="Connecteur droit 62"/>
        <xdr:cNvCxnSpPr/>
      </xdr:nvCxnSpPr>
      <xdr:spPr>
        <a:xfrm rot="10800000" flipV="1">
          <a:off x="12484988697" y="23726774"/>
          <a:ext cx="2494492" cy="63757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41</xdr:row>
      <xdr:rowOff>285750</xdr:rowOff>
    </xdr:from>
    <xdr:to>
      <xdr:col>1</xdr:col>
      <xdr:colOff>1119187</xdr:colOff>
      <xdr:row>42</xdr:row>
      <xdr:rowOff>285750</xdr:rowOff>
    </xdr:to>
    <xdr:sp macro="" textlink="">
      <xdr:nvSpPr>
        <xdr:cNvPr id="64" name="ZoneTexte 63"/>
        <xdr:cNvSpPr txBox="1"/>
      </xdr:nvSpPr>
      <xdr:spPr>
        <a:xfrm flipH="1">
          <a:off x="12486373527" y="24003000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24</xdr:row>
      <xdr:rowOff>28575</xdr:rowOff>
    </xdr:from>
    <xdr:to>
      <xdr:col>2</xdr:col>
      <xdr:colOff>0</xdr:colOff>
      <xdr:row>25</xdr:row>
      <xdr:rowOff>333375</xdr:rowOff>
    </xdr:to>
    <xdr:cxnSp macro="">
      <xdr:nvCxnSpPr>
        <xdr:cNvPr id="65" name="Connecteur droit 64"/>
        <xdr:cNvCxnSpPr/>
      </xdr:nvCxnSpPr>
      <xdr:spPr>
        <a:xfrm flipH="1">
          <a:off x="12484989000" y="28127325"/>
          <a:ext cx="2446564" cy="64497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25</xdr:row>
      <xdr:rowOff>35719</xdr:rowOff>
    </xdr:from>
    <xdr:to>
      <xdr:col>1</xdr:col>
      <xdr:colOff>1238250</xdr:colOff>
      <xdr:row>25</xdr:row>
      <xdr:rowOff>297657</xdr:rowOff>
    </xdr:to>
    <xdr:sp macro="" textlink="">
      <xdr:nvSpPr>
        <xdr:cNvPr id="66" name="ZoneTexte 65"/>
        <xdr:cNvSpPr txBox="1"/>
      </xdr:nvSpPr>
      <xdr:spPr>
        <a:xfrm flipH="1">
          <a:off x="12486254464" y="28474648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25</xdr:row>
      <xdr:rowOff>35719</xdr:rowOff>
    </xdr:from>
    <xdr:to>
      <xdr:col>1</xdr:col>
      <xdr:colOff>1238250</xdr:colOff>
      <xdr:row>25</xdr:row>
      <xdr:rowOff>297657</xdr:rowOff>
    </xdr:to>
    <xdr:sp macro="" textlink="">
      <xdr:nvSpPr>
        <xdr:cNvPr id="67" name="ZoneTexte 66"/>
        <xdr:cNvSpPr txBox="1"/>
      </xdr:nvSpPr>
      <xdr:spPr>
        <a:xfrm flipH="1">
          <a:off x="12486254464" y="28474648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135</xdr:row>
      <xdr:rowOff>9525</xdr:rowOff>
    </xdr:from>
    <xdr:to>
      <xdr:col>2</xdr:col>
      <xdr:colOff>0</xdr:colOff>
      <xdr:row>137</xdr:row>
      <xdr:rowOff>0</xdr:rowOff>
    </xdr:to>
    <xdr:cxnSp macro="">
      <xdr:nvCxnSpPr>
        <xdr:cNvPr id="69" name="Connecteur droit 68"/>
        <xdr:cNvCxnSpPr/>
      </xdr:nvCxnSpPr>
      <xdr:spPr>
        <a:xfrm flipH="1">
          <a:off x="12484989000" y="2363561"/>
          <a:ext cx="2500993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136</xdr:row>
      <xdr:rowOff>17009</xdr:rowOff>
    </xdr:from>
    <xdr:to>
      <xdr:col>1</xdr:col>
      <xdr:colOff>1233148</xdr:colOff>
      <xdr:row>137</xdr:row>
      <xdr:rowOff>0</xdr:rowOff>
    </xdr:to>
    <xdr:sp macro="" textlink="">
      <xdr:nvSpPr>
        <xdr:cNvPr id="70" name="ZoneTexte 69"/>
        <xdr:cNvSpPr txBox="1"/>
      </xdr:nvSpPr>
      <xdr:spPr>
        <a:xfrm flipH="1">
          <a:off x="12486259566" y="2711223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136</xdr:row>
      <xdr:rowOff>17009</xdr:rowOff>
    </xdr:from>
    <xdr:to>
      <xdr:col>1</xdr:col>
      <xdr:colOff>1233148</xdr:colOff>
      <xdr:row>137</xdr:row>
      <xdr:rowOff>0</xdr:rowOff>
    </xdr:to>
    <xdr:sp macro="" textlink="">
      <xdr:nvSpPr>
        <xdr:cNvPr id="71" name="ZoneTexte 70"/>
        <xdr:cNvSpPr txBox="1"/>
      </xdr:nvSpPr>
      <xdr:spPr>
        <a:xfrm flipH="1">
          <a:off x="12486259566" y="2711223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136</xdr:row>
      <xdr:rowOff>17009</xdr:rowOff>
    </xdr:from>
    <xdr:to>
      <xdr:col>1</xdr:col>
      <xdr:colOff>1233148</xdr:colOff>
      <xdr:row>137</xdr:row>
      <xdr:rowOff>0</xdr:rowOff>
    </xdr:to>
    <xdr:sp macro="" textlink="">
      <xdr:nvSpPr>
        <xdr:cNvPr id="72" name="ZoneTexte 71"/>
        <xdr:cNvSpPr txBox="1"/>
      </xdr:nvSpPr>
      <xdr:spPr>
        <a:xfrm flipH="1">
          <a:off x="12486259566" y="2711223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142</xdr:row>
      <xdr:rowOff>28575</xdr:rowOff>
    </xdr:from>
    <xdr:to>
      <xdr:col>2</xdr:col>
      <xdr:colOff>0</xdr:colOff>
      <xdr:row>143</xdr:row>
      <xdr:rowOff>333375</xdr:rowOff>
    </xdr:to>
    <xdr:cxnSp macro="">
      <xdr:nvCxnSpPr>
        <xdr:cNvPr id="73" name="Connecteur droit 72"/>
        <xdr:cNvCxnSpPr/>
      </xdr:nvCxnSpPr>
      <xdr:spPr>
        <a:xfrm flipH="1">
          <a:off x="12484989000" y="8124825"/>
          <a:ext cx="2446564" cy="64497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143</xdr:row>
      <xdr:rowOff>35719</xdr:rowOff>
    </xdr:from>
    <xdr:to>
      <xdr:col>1</xdr:col>
      <xdr:colOff>1238250</xdr:colOff>
      <xdr:row>143</xdr:row>
      <xdr:rowOff>297657</xdr:rowOff>
    </xdr:to>
    <xdr:sp macro="" textlink="">
      <xdr:nvSpPr>
        <xdr:cNvPr id="74" name="ZoneTexte 73"/>
        <xdr:cNvSpPr txBox="1"/>
      </xdr:nvSpPr>
      <xdr:spPr>
        <a:xfrm flipH="1">
          <a:off x="12486254464" y="8472148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143</xdr:row>
      <xdr:rowOff>35719</xdr:rowOff>
    </xdr:from>
    <xdr:to>
      <xdr:col>1</xdr:col>
      <xdr:colOff>1238250</xdr:colOff>
      <xdr:row>143</xdr:row>
      <xdr:rowOff>297657</xdr:rowOff>
    </xdr:to>
    <xdr:sp macro="" textlink="">
      <xdr:nvSpPr>
        <xdr:cNvPr id="75" name="ZoneTexte 74"/>
        <xdr:cNvSpPr txBox="1"/>
      </xdr:nvSpPr>
      <xdr:spPr>
        <a:xfrm flipH="1">
          <a:off x="12486254464" y="8472148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149</xdr:row>
      <xdr:rowOff>285750</xdr:rowOff>
    </xdr:from>
    <xdr:to>
      <xdr:col>1</xdr:col>
      <xdr:colOff>1119187</xdr:colOff>
      <xdr:row>150</xdr:row>
      <xdr:rowOff>285750</xdr:rowOff>
    </xdr:to>
    <xdr:sp macro="" textlink="">
      <xdr:nvSpPr>
        <xdr:cNvPr id="76" name="ZoneTexte 75"/>
        <xdr:cNvSpPr txBox="1"/>
      </xdr:nvSpPr>
      <xdr:spPr>
        <a:xfrm flipH="1">
          <a:off x="12486373527" y="14124214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149</xdr:row>
      <xdr:rowOff>9524</xdr:rowOff>
    </xdr:from>
    <xdr:to>
      <xdr:col>1</xdr:col>
      <xdr:colOff>3704167</xdr:colOff>
      <xdr:row>150</xdr:row>
      <xdr:rowOff>306916</xdr:rowOff>
    </xdr:to>
    <xdr:cxnSp macro="">
      <xdr:nvCxnSpPr>
        <xdr:cNvPr id="77" name="Connecteur droit 76"/>
        <xdr:cNvCxnSpPr/>
      </xdr:nvCxnSpPr>
      <xdr:spPr>
        <a:xfrm rot="10800000" flipV="1">
          <a:off x="12484988697" y="13847988"/>
          <a:ext cx="2494492" cy="63757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149</xdr:row>
      <xdr:rowOff>285750</xdr:rowOff>
    </xdr:from>
    <xdr:to>
      <xdr:col>1</xdr:col>
      <xdr:colOff>1119187</xdr:colOff>
      <xdr:row>150</xdr:row>
      <xdr:rowOff>285750</xdr:rowOff>
    </xdr:to>
    <xdr:sp macro="" textlink="">
      <xdr:nvSpPr>
        <xdr:cNvPr id="78" name="ZoneTexte 77"/>
        <xdr:cNvSpPr txBox="1"/>
      </xdr:nvSpPr>
      <xdr:spPr>
        <a:xfrm flipH="1">
          <a:off x="12486373527" y="14124214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rightToLeft="1" tabSelected="1" topLeftCell="A103" zoomScale="70" zoomScaleNormal="70" workbookViewId="0">
      <selection activeCell="G56" sqref="G56"/>
    </sheetView>
  </sheetViews>
  <sheetFormatPr baseColWidth="10" defaultRowHeight="15"/>
  <cols>
    <col min="1" max="1" width="5.140625" style="1" customWidth="1"/>
    <col min="2" max="2" width="37.5703125" style="1" customWidth="1"/>
    <col min="3" max="12" width="14.28515625" style="36" customWidth="1"/>
    <col min="13" max="16384" width="11.42578125" style="1"/>
  </cols>
  <sheetData>
    <row r="1" spans="1:12" ht="29.25">
      <c r="A1" s="64" t="s">
        <v>0</v>
      </c>
      <c r="B1" s="64"/>
      <c r="C1" s="65" t="s">
        <v>1</v>
      </c>
      <c r="D1" s="65"/>
      <c r="E1" s="65"/>
      <c r="F1" s="65"/>
      <c r="G1" s="65"/>
      <c r="H1" s="65"/>
      <c r="I1" s="65"/>
      <c r="J1" s="65"/>
      <c r="K1" s="65"/>
      <c r="L1" s="65"/>
    </row>
    <row r="2" spans="1:12" ht="29.25">
      <c r="A2" s="2" t="s">
        <v>2</v>
      </c>
      <c r="B2" s="66" t="s">
        <v>3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3.25" thickBot="1">
      <c r="A3" s="3" t="s">
        <v>4</v>
      </c>
      <c r="B3" s="63" t="s">
        <v>5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7" thickTop="1" thickBot="1">
      <c r="A4" s="4"/>
      <c r="B4" s="5" t="s">
        <v>6</v>
      </c>
      <c r="C4" s="6" t="s">
        <v>7</v>
      </c>
      <c r="D4" s="6" t="s">
        <v>8</v>
      </c>
      <c r="E4" s="6" t="s">
        <v>80</v>
      </c>
      <c r="F4" s="6" t="s">
        <v>87</v>
      </c>
      <c r="G4" s="6" t="s">
        <v>95</v>
      </c>
      <c r="H4" s="6" t="s">
        <v>99</v>
      </c>
      <c r="I4" s="7"/>
      <c r="J4" s="7"/>
      <c r="K4" s="7"/>
      <c r="L4" s="1"/>
    </row>
    <row r="5" spans="1:12" ht="27" thickTop="1" thickBot="1">
      <c r="A5" s="8"/>
      <c r="B5" s="9" t="s">
        <v>9</v>
      </c>
      <c r="C5" s="10">
        <v>12</v>
      </c>
      <c r="D5" s="10">
        <v>12</v>
      </c>
      <c r="E5" s="10">
        <v>12</v>
      </c>
      <c r="F5" s="10">
        <v>12</v>
      </c>
      <c r="G5" s="10">
        <v>12</v>
      </c>
      <c r="H5" s="46">
        <v>12</v>
      </c>
      <c r="I5" s="11"/>
      <c r="J5" s="11"/>
      <c r="K5" s="11"/>
      <c r="L5" s="1"/>
    </row>
    <row r="6" spans="1:12" ht="26.25" thickTop="1">
      <c r="A6" s="8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3.25" thickBot="1">
      <c r="A7" s="13" t="s">
        <v>10</v>
      </c>
      <c r="B7" s="63" t="s">
        <v>11</v>
      </c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27" thickTop="1" thickBot="1">
      <c r="A8" s="4"/>
      <c r="B8" s="68" t="s">
        <v>82</v>
      </c>
      <c r="C8" s="55" t="s">
        <v>8</v>
      </c>
      <c r="D8" s="56"/>
      <c r="E8" s="55" t="s">
        <v>80</v>
      </c>
      <c r="F8" s="56"/>
      <c r="G8" s="53" t="s">
        <v>87</v>
      </c>
      <c r="H8" s="54"/>
      <c r="I8" s="55" t="s">
        <v>95</v>
      </c>
      <c r="J8" s="56"/>
      <c r="K8" s="67" t="s">
        <v>99</v>
      </c>
      <c r="L8" s="54"/>
    </row>
    <row r="9" spans="1:12" ht="27" thickTop="1" thickBot="1">
      <c r="A9" s="4"/>
      <c r="B9" s="69"/>
      <c r="C9" s="14" t="s">
        <v>12</v>
      </c>
      <c r="D9" s="14" t="s">
        <v>13</v>
      </c>
      <c r="E9" s="14" t="s">
        <v>12</v>
      </c>
      <c r="F9" s="14" t="s">
        <v>13</v>
      </c>
      <c r="G9" s="15" t="s">
        <v>12</v>
      </c>
      <c r="H9" s="15" t="s">
        <v>13</v>
      </c>
      <c r="I9" s="14" t="s">
        <v>12</v>
      </c>
      <c r="J9" s="14" t="s">
        <v>13</v>
      </c>
      <c r="K9" s="47" t="s">
        <v>12</v>
      </c>
      <c r="L9" s="47" t="s">
        <v>13</v>
      </c>
    </row>
    <row r="10" spans="1:12" ht="27" thickTop="1" thickBot="1">
      <c r="A10" s="8"/>
      <c r="B10" s="16" t="s">
        <v>14</v>
      </c>
      <c r="C10" s="17">
        <v>1081</v>
      </c>
      <c r="D10" s="17">
        <v>931</v>
      </c>
      <c r="E10" s="17">
        <v>784</v>
      </c>
      <c r="F10" s="17">
        <v>676</v>
      </c>
      <c r="G10" s="17">
        <v>695</v>
      </c>
      <c r="H10" s="17">
        <v>610</v>
      </c>
      <c r="I10" s="17">
        <v>667</v>
      </c>
      <c r="J10" s="17">
        <v>584</v>
      </c>
      <c r="K10" s="17">
        <v>583</v>
      </c>
      <c r="L10" s="17">
        <v>519</v>
      </c>
    </row>
    <row r="11" spans="1:12" ht="27" thickTop="1" thickBot="1">
      <c r="A11" s="8"/>
      <c r="B11" s="16" t="s">
        <v>15</v>
      </c>
      <c r="C11" s="17">
        <v>1814</v>
      </c>
      <c r="D11" s="17">
        <v>885</v>
      </c>
      <c r="E11" s="17">
        <v>1737</v>
      </c>
      <c r="F11" s="17">
        <v>876</v>
      </c>
      <c r="G11" s="17">
        <v>1648</v>
      </c>
      <c r="H11" s="17">
        <v>837</v>
      </c>
      <c r="I11" s="17">
        <v>1596</v>
      </c>
      <c r="J11" s="17">
        <v>831</v>
      </c>
      <c r="K11" s="17">
        <v>1374</v>
      </c>
      <c r="L11" s="17">
        <v>713</v>
      </c>
    </row>
    <row r="12" spans="1:12" ht="27" thickTop="1" thickBot="1">
      <c r="A12" s="8"/>
      <c r="B12" s="16" t="s">
        <v>16</v>
      </c>
      <c r="C12" s="17">
        <v>1517</v>
      </c>
      <c r="D12" s="17">
        <v>601</v>
      </c>
      <c r="E12" s="17">
        <v>1455</v>
      </c>
      <c r="F12" s="17">
        <v>592</v>
      </c>
      <c r="G12" s="17">
        <v>1511</v>
      </c>
      <c r="H12" s="17">
        <v>640</v>
      </c>
      <c r="I12" s="17">
        <v>1228</v>
      </c>
      <c r="J12" s="17">
        <v>544</v>
      </c>
      <c r="K12" s="17">
        <v>1136</v>
      </c>
      <c r="L12" s="17">
        <v>524</v>
      </c>
    </row>
    <row r="13" spans="1:12" ht="27" thickTop="1" thickBot="1">
      <c r="A13" s="8"/>
      <c r="B13" s="16" t="s">
        <v>17</v>
      </c>
      <c r="C13" s="17">
        <v>1550</v>
      </c>
      <c r="D13" s="17">
        <v>801</v>
      </c>
      <c r="E13" s="17">
        <v>1395</v>
      </c>
      <c r="F13" s="17">
        <v>714</v>
      </c>
      <c r="G13" s="17">
        <v>1249</v>
      </c>
      <c r="H13" s="17">
        <v>654</v>
      </c>
      <c r="I13" s="17">
        <v>1135</v>
      </c>
      <c r="J13" s="17">
        <v>591</v>
      </c>
      <c r="K13" s="17">
        <v>1198</v>
      </c>
      <c r="L13" s="17">
        <v>657</v>
      </c>
    </row>
    <row r="14" spans="1:12" ht="27" thickTop="1" thickBot="1">
      <c r="A14" s="8"/>
      <c r="B14" s="16" t="s">
        <v>18</v>
      </c>
      <c r="C14" s="17">
        <v>1668</v>
      </c>
      <c r="D14" s="17">
        <v>1419</v>
      </c>
      <c r="E14" s="17">
        <v>1640</v>
      </c>
      <c r="F14" s="17">
        <v>1420</v>
      </c>
      <c r="G14" s="17">
        <v>1492</v>
      </c>
      <c r="H14" s="17">
        <v>1304</v>
      </c>
      <c r="I14" s="17">
        <v>1184</v>
      </c>
      <c r="J14" s="17">
        <v>1062</v>
      </c>
      <c r="K14" s="17">
        <v>861</v>
      </c>
      <c r="L14" s="17">
        <v>782</v>
      </c>
    </row>
    <row r="15" spans="1:12" ht="27" thickTop="1" thickBot="1">
      <c r="A15" s="8"/>
      <c r="B15" s="16" t="s">
        <v>19</v>
      </c>
      <c r="C15" s="17">
        <v>837</v>
      </c>
      <c r="D15" s="17">
        <v>481</v>
      </c>
      <c r="E15" s="17">
        <v>885</v>
      </c>
      <c r="F15" s="17">
        <v>524</v>
      </c>
      <c r="G15" s="17">
        <v>1040</v>
      </c>
      <c r="H15" s="17">
        <v>607</v>
      </c>
      <c r="I15" s="17">
        <v>931</v>
      </c>
      <c r="J15" s="17">
        <v>578</v>
      </c>
      <c r="K15" s="17">
        <v>994</v>
      </c>
      <c r="L15" s="17">
        <v>632</v>
      </c>
    </row>
    <row r="16" spans="1:12" ht="27" thickTop="1" thickBot="1">
      <c r="A16" s="8"/>
      <c r="B16" s="16" t="s">
        <v>20</v>
      </c>
      <c r="C16" s="17">
        <v>1251</v>
      </c>
      <c r="D16" s="17">
        <v>1032</v>
      </c>
      <c r="E16" s="17">
        <v>1289</v>
      </c>
      <c r="F16" s="17">
        <v>1098</v>
      </c>
      <c r="G16" s="17">
        <v>1122</v>
      </c>
      <c r="H16" s="17">
        <v>938</v>
      </c>
      <c r="I16" s="17">
        <v>909</v>
      </c>
      <c r="J16" s="17">
        <v>776</v>
      </c>
      <c r="K16" s="17">
        <v>856</v>
      </c>
      <c r="L16" s="17">
        <v>679</v>
      </c>
    </row>
    <row r="17" spans="1:12" ht="27" thickTop="1" thickBot="1">
      <c r="A17" s="8"/>
      <c r="B17" s="16" t="s">
        <v>21</v>
      </c>
      <c r="C17" s="17">
        <v>931</v>
      </c>
      <c r="D17" s="17">
        <v>758</v>
      </c>
      <c r="E17" s="17">
        <v>842</v>
      </c>
      <c r="F17" s="17">
        <v>718</v>
      </c>
      <c r="G17" s="17">
        <v>840</v>
      </c>
      <c r="H17" s="17">
        <v>724</v>
      </c>
      <c r="I17" s="17">
        <v>778</v>
      </c>
      <c r="J17" s="17">
        <v>677</v>
      </c>
      <c r="K17" s="17">
        <v>616</v>
      </c>
      <c r="L17" s="17">
        <v>553</v>
      </c>
    </row>
    <row r="18" spans="1:12" ht="27" thickTop="1" thickBot="1">
      <c r="A18" s="8"/>
      <c r="B18" s="16" t="s">
        <v>22</v>
      </c>
      <c r="C18" s="17">
        <v>1736</v>
      </c>
      <c r="D18" s="17">
        <v>1265</v>
      </c>
      <c r="E18" s="17">
        <v>1841</v>
      </c>
      <c r="F18" s="17">
        <v>1357</v>
      </c>
      <c r="G18" s="17">
        <v>1853</v>
      </c>
      <c r="H18" s="17">
        <v>1389</v>
      </c>
      <c r="I18" s="17">
        <v>1693</v>
      </c>
      <c r="J18" s="17">
        <v>1275</v>
      </c>
      <c r="K18" s="17">
        <v>1773</v>
      </c>
      <c r="L18" s="17">
        <v>1317</v>
      </c>
    </row>
    <row r="19" spans="1:12" ht="27" thickTop="1" thickBot="1">
      <c r="A19" s="8"/>
      <c r="B19" s="16" t="s">
        <v>23</v>
      </c>
      <c r="C19" s="17">
        <v>1674</v>
      </c>
      <c r="D19" s="17">
        <v>1119</v>
      </c>
      <c r="E19" s="17">
        <v>1747</v>
      </c>
      <c r="F19" s="17">
        <v>1182</v>
      </c>
      <c r="G19" s="17">
        <v>1743</v>
      </c>
      <c r="H19" s="17">
        <v>1201</v>
      </c>
      <c r="I19" s="17">
        <v>1767</v>
      </c>
      <c r="J19" s="17">
        <v>1236</v>
      </c>
      <c r="K19" s="17">
        <v>1619</v>
      </c>
      <c r="L19" s="17">
        <v>1124</v>
      </c>
    </row>
    <row r="20" spans="1:12" ht="27" thickTop="1" thickBot="1">
      <c r="A20" s="8"/>
      <c r="B20" s="16" t="s">
        <v>24</v>
      </c>
      <c r="C20" s="17">
        <v>4980</v>
      </c>
      <c r="D20" s="17">
        <v>2877</v>
      </c>
      <c r="E20" s="17">
        <v>5066</v>
      </c>
      <c r="F20" s="17">
        <v>3025</v>
      </c>
      <c r="G20" s="17">
        <v>4880</v>
      </c>
      <c r="H20" s="17">
        <v>2992</v>
      </c>
      <c r="I20" s="17">
        <v>4020</v>
      </c>
      <c r="J20" s="17">
        <v>2490</v>
      </c>
      <c r="K20" s="17">
        <v>3505</v>
      </c>
      <c r="L20" s="17">
        <v>2139</v>
      </c>
    </row>
    <row r="21" spans="1:12" ht="27" thickTop="1" thickBot="1">
      <c r="A21" s="8"/>
      <c r="B21" s="16" t="s">
        <v>25</v>
      </c>
      <c r="C21" s="17">
        <v>1506</v>
      </c>
      <c r="D21" s="17">
        <v>1084</v>
      </c>
      <c r="E21" s="17">
        <v>1581</v>
      </c>
      <c r="F21" s="17">
        <v>1156</v>
      </c>
      <c r="G21" s="17">
        <v>1511</v>
      </c>
      <c r="H21" s="17">
        <v>1107</v>
      </c>
      <c r="I21" s="17">
        <v>1583</v>
      </c>
      <c r="J21" s="17">
        <v>1174</v>
      </c>
      <c r="K21" s="17">
        <v>1546</v>
      </c>
      <c r="L21" s="17">
        <v>1169</v>
      </c>
    </row>
    <row r="22" spans="1:12" ht="27" thickTop="1" thickBot="1">
      <c r="A22" s="8"/>
      <c r="B22" s="9" t="s">
        <v>26</v>
      </c>
      <c r="C22" s="10">
        <f>SUM(C10:C21)</f>
        <v>20545</v>
      </c>
      <c r="D22" s="10">
        <f t="shared" ref="D22:L22" si="0">SUM(D10:D21)</f>
        <v>13253</v>
      </c>
      <c r="E22" s="10">
        <f t="shared" si="0"/>
        <v>20262</v>
      </c>
      <c r="F22" s="10">
        <f t="shared" si="0"/>
        <v>13338</v>
      </c>
      <c r="G22" s="10">
        <f t="shared" si="0"/>
        <v>19584</v>
      </c>
      <c r="H22" s="10">
        <f t="shared" si="0"/>
        <v>13003</v>
      </c>
      <c r="I22" s="10">
        <f t="shared" si="0"/>
        <v>17491</v>
      </c>
      <c r="J22" s="10">
        <f t="shared" si="0"/>
        <v>11818</v>
      </c>
      <c r="K22" s="10">
        <f t="shared" si="0"/>
        <v>16061</v>
      </c>
      <c r="L22" s="10">
        <f t="shared" si="0"/>
        <v>10808</v>
      </c>
    </row>
    <row r="23" spans="1:12" ht="26.25" thickTop="1">
      <c r="A23" s="8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23.25" thickBot="1">
      <c r="A24" s="18" t="s">
        <v>27</v>
      </c>
      <c r="B24" s="70" t="s">
        <v>28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27" thickTop="1" thickBot="1">
      <c r="A25" s="8"/>
      <c r="B25" s="58" t="s">
        <v>82</v>
      </c>
      <c r="C25" s="53" t="s">
        <v>8</v>
      </c>
      <c r="D25" s="54"/>
      <c r="E25" s="53" t="s">
        <v>80</v>
      </c>
      <c r="F25" s="54"/>
      <c r="G25" s="53" t="s">
        <v>87</v>
      </c>
      <c r="H25" s="71"/>
      <c r="I25" s="67" t="s">
        <v>95</v>
      </c>
      <c r="J25" s="54"/>
      <c r="K25" s="67" t="s">
        <v>99</v>
      </c>
      <c r="L25" s="54"/>
    </row>
    <row r="26" spans="1:12" ht="27" thickTop="1" thickBot="1">
      <c r="A26" s="8"/>
      <c r="B26" s="58"/>
      <c r="C26" s="15" t="s">
        <v>12</v>
      </c>
      <c r="D26" s="15" t="s">
        <v>13</v>
      </c>
      <c r="E26" s="15" t="s">
        <v>12</v>
      </c>
      <c r="F26" s="15" t="s">
        <v>13</v>
      </c>
      <c r="G26" s="15" t="s">
        <v>12</v>
      </c>
      <c r="H26" s="15" t="s">
        <v>13</v>
      </c>
      <c r="I26" s="15" t="s">
        <v>12</v>
      </c>
      <c r="J26" s="15" t="s">
        <v>13</v>
      </c>
      <c r="K26" s="47" t="s">
        <v>12</v>
      </c>
      <c r="L26" s="47" t="s">
        <v>13</v>
      </c>
    </row>
    <row r="27" spans="1:12" ht="27" thickTop="1" thickBot="1">
      <c r="A27" s="8"/>
      <c r="B27" s="16" t="s">
        <v>29</v>
      </c>
      <c r="C27" s="17">
        <v>1251</v>
      </c>
      <c r="D27" s="17">
        <v>1032</v>
      </c>
      <c r="E27" s="17">
        <v>1289</v>
      </c>
      <c r="F27" s="17">
        <v>1098</v>
      </c>
      <c r="G27" s="17">
        <v>1122</v>
      </c>
      <c r="H27" s="17">
        <v>938</v>
      </c>
      <c r="I27" s="17">
        <v>909</v>
      </c>
      <c r="J27" s="17">
        <v>776</v>
      </c>
      <c r="K27" s="17">
        <v>777</v>
      </c>
      <c r="L27" s="17">
        <v>661</v>
      </c>
    </row>
    <row r="28" spans="1:12" ht="27" thickTop="1" thickBot="1">
      <c r="A28" s="8"/>
      <c r="B28" s="16" t="s">
        <v>30</v>
      </c>
      <c r="C28" s="17">
        <v>439</v>
      </c>
      <c r="D28" s="17">
        <v>301</v>
      </c>
      <c r="E28" s="17">
        <v>406</v>
      </c>
      <c r="F28" s="17">
        <v>310</v>
      </c>
      <c r="G28" s="17">
        <v>430</v>
      </c>
      <c r="H28" s="17">
        <v>331</v>
      </c>
      <c r="I28" s="17">
        <v>444</v>
      </c>
      <c r="J28" s="17">
        <v>336</v>
      </c>
      <c r="K28" s="17">
        <v>396</v>
      </c>
      <c r="L28" s="17">
        <v>319</v>
      </c>
    </row>
    <row r="29" spans="1:12" ht="27" thickTop="1" thickBot="1">
      <c r="A29" s="8"/>
      <c r="B29" s="16" t="s">
        <v>100</v>
      </c>
      <c r="C29" s="17"/>
      <c r="D29" s="17"/>
      <c r="E29" s="17"/>
      <c r="F29" s="17"/>
      <c r="G29" s="17"/>
      <c r="H29" s="17"/>
      <c r="I29" s="17"/>
      <c r="J29" s="17"/>
      <c r="K29" s="17">
        <v>79</v>
      </c>
      <c r="L29" s="17">
        <v>18</v>
      </c>
    </row>
    <row r="30" spans="1:12" ht="27" thickTop="1" thickBot="1">
      <c r="A30" s="8"/>
      <c r="B30" s="16" t="s">
        <v>84</v>
      </c>
      <c r="C30" s="17">
        <v>117</v>
      </c>
      <c r="D30" s="17">
        <v>105</v>
      </c>
      <c r="E30" s="17">
        <v>83</v>
      </c>
      <c r="F30" s="17">
        <v>76</v>
      </c>
      <c r="G30" s="17">
        <v>77</v>
      </c>
      <c r="H30" s="17">
        <v>72</v>
      </c>
      <c r="I30" s="17">
        <v>54</v>
      </c>
      <c r="J30" s="17">
        <v>50</v>
      </c>
      <c r="K30" s="17">
        <v>34</v>
      </c>
      <c r="L30" s="17">
        <v>30</v>
      </c>
    </row>
    <row r="31" spans="1:12" ht="27" thickTop="1" thickBot="1">
      <c r="A31" s="8"/>
      <c r="B31" s="16" t="s">
        <v>32</v>
      </c>
      <c r="C31" s="17">
        <v>922</v>
      </c>
      <c r="D31" s="17">
        <v>480</v>
      </c>
      <c r="E31" s="17">
        <v>954</v>
      </c>
      <c r="F31" s="17">
        <v>501</v>
      </c>
      <c r="G31" s="17">
        <v>882</v>
      </c>
      <c r="H31" s="17">
        <v>489</v>
      </c>
      <c r="I31" s="17">
        <v>699</v>
      </c>
      <c r="J31" s="17">
        <v>362</v>
      </c>
      <c r="K31" s="17">
        <v>694</v>
      </c>
      <c r="L31" s="17">
        <v>379</v>
      </c>
    </row>
    <row r="32" spans="1:12" ht="27" thickTop="1" thickBot="1">
      <c r="A32" s="8"/>
      <c r="B32" s="16" t="s">
        <v>33</v>
      </c>
      <c r="C32" s="17">
        <v>6056</v>
      </c>
      <c r="D32" s="17">
        <v>4442</v>
      </c>
      <c r="E32" s="17">
        <v>6020</v>
      </c>
      <c r="F32" s="17">
        <v>4429</v>
      </c>
      <c r="G32" s="17">
        <v>5845</v>
      </c>
      <c r="H32" s="17">
        <v>4351</v>
      </c>
      <c r="I32" s="17">
        <v>5743</v>
      </c>
      <c r="J32" s="17">
        <v>4294</v>
      </c>
      <c r="K32" s="17">
        <v>5551</v>
      </c>
      <c r="L32" s="17">
        <v>4153</v>
      </c>
    </row>
    <row r="33" spans="1:12" ht="27" thickTop="1" thickBot="1">
      <c r="A33" s="8"/>
      <c r="B33" s="16" t="s">
        <v>34</v>
      </c>
      <c r="C33" s="17">
        <v>1060</v>
      </c>
      <c r="D33" s="17">
        <v>731</v>
      </c>
      <c r="E33" s="17">
        <v>995</v>
      </c>
      <c r="F33" s="17">
        <v>695</v>
      </c>
      <c r="G33" s="17">
        <v>1021</v>
      </c>
      <c r="H33" s="17">
        <v>694</v>
      </c>
      <c r="I33" s="17">
        <v>956</v>
      </c>
      <c r="J33" s="17">
        <v>674</v>
      </c>
      <c r="K33" s="17">
        <v>931</v>
      </c>
      <c r="L33" s="17">
        <v>671</v>
      </c>
    </row>
    <row r="34" spans="1:12" ht="27" thickTop="1" thickBot="1">
      <c r="A34" s="8"/>
      <c r="B34" s="16" t="s">
        <v>35</v>
      </c>
      <c r="C34" s="17">
        <v>1935</v>
      </c>
      <c r="D34" s="17">
        <v>1000</v>
      </c>
      <c r="E34" s="17">
        <v>1796</v>
      </c>
      <c r="F34" s="17">
        <v>903</v>
      </c>
      <c r="G34" s="17">
        <v>1609</v>
      </c>
      <c r="H34" s="17">
        <v>825</v>
      </c>
      <c r="I34" s="17">
        <v>1340</v>
      </c>
      <c r="J34" s="17">
        <v>671</v>
      </c>
      <c r="K34" s="17">
        <v>1279</v>
      </c>
      <c r="L34" s="17">
        <v>669</v>
      </c>
    </row>
    <row r="35" spans="1:12" ht="27" thickTop="1" thickBot="1">
      <c r="A35" s="8"/>
      <c r="B35" s="16" t="s">
        <v>36</v>
      </c>
      <c r="C35" s="17">
        <v>1320</v>
      </c>
      <c r="D35" s="17">
        <v>1125</v>
      </c>
      <c r="E35" s="17">
        <v>1415</v>
      </c>
      <c r="F35" s="17">
        <v>1230</v>
      </c>
      <c r="G35" s="17">
        <v>1346</v>
      </c>
      <c r="H35" s="17">
        <v>1173</v>
      </c>
      <c r="I35" s="17">
        <v>1068</v>
      </c>
      <c r="J35" s="17">
        <v>964</v>
      </c>
      <c r="K35" s="17">
        <v>753</v>
      </c>
      <c r="L35" s="17">
        <v>690</v>
      </c>
    </row>
    <row r="36" spans="1:12" ht="27" thickTop="1" thickBot="1">
      <c r="A36" s="8"/>
      <c r="B36" s="16" t="s">
        <v>37</v>
      </c>
      <c r="C36" s="17">
        <v>2578</v>
      </c>
      <c r="D36" s="17">
        <v>1747</v>
      </c>
      <c r="E36" s="17">
        <v>2653</v>
      </c>
      <c r="F36" s="17">
        <v>1885</v>
      </c>
      <c r="G36" s="17">
        <v>2575</v>
      </c>
      <c r="H36" s="17">
        <v>1862</v>
      </c>
      <c r="I36" s="17">
        <v>2251</v>
      </c>
      <c r="J36" s="17">
        <v>1652</v>
      </c>
      <c r="K36" s="17">
        <v>1844</v>
      </c>
      <c r="L36" s="17">
        <v>1325</v>
      </c>
    </row>
    <row r="37" spans="1:12" ht="27" thickTop="1" thickBot="1">
      <c r="A37" s="8"/>
      <c r="B37" s="16" t="s">
        <v>39</v>
      </c>
      <c r="C37" s="17">
        <v>647</v>
      </c>
      <c r="D37" s="17">
        <v>585</v>
      </c>
      <c r="E37" s="17">
        <v>556</v>
      </c>
      <c r="F37" s="17">
        <v>508</v>
      </c>
      <c r="G37" s="17">
        <v>553</v>
      </c>
      <c r="H37" s="17">
        <v>512</v>
      </c>
      <c r="I37" s="17">
        <v>513</v>
      </c>
      <c r="J37" s="17">
        <v>478</v>
      </c>
      <c r="K37" s="17">
        <v>403</v>
      </c>
      <c r="L37" s="17">
        <v>380</v>
      </c>
    </row>
    <row r="38" spans="1:12" ht="27" thickTop="1" thickBot="1">
      <c r="A38" s="8"/>
      <c r="B38" s="16" t="s">
        <v>40</v>
      </c>
      <c r="C38" s="17">
        <v>4220</v>
      </c>
      <c r="D38" s="17">
        <v>1705</v>
      </c>
      <c r="E38" s="17">
        <v>4095</v>
      </c>
      <c r="F38" s="17">
        <v>1703</v>
      </c>
      <c r="G38" s="17">
        <v>4124</v>
      </c>
      <c r="H38" s="17">
        <v>1756</v>
      </c>
      <c r="I38" s="17">
        <v>3514</v>
      </c>
      <c r="J38" s="17">
        <v>1561</v>
      </c>
      <c r="K38" s="17">
        <v>3320</v>
      </c>
      <c r="L38" s="17">
        <v>1513</v>
      </c>
    </row>
    <row r="39" spans="1:12" ht="27" thickTop="1" thickBot="1">
      <c r="A39" s="8"/>
      <c r="B39" s="9" t="s">
        <v>26</v>
      </c>
      <c r="C39" s="10">
        <f>SUM(C27:C38)</f>
        <v>20545</v>
      </c>
      <c r="D39" s="10">
        <f t="shared" ref="D39:L39" si="1">SUM(D27:D38)</f>
        <v>13253</v>
      </c>
      <c r="E39" s="10">
        <f t="shared" si="1"/>
        <v>20262</v>
      </c>
      <c r="F39" s="10">
        <f t="shared" si="1"/>
        <v>13338</v>
      </c>
      <c r="G39" s="10">
        <f t="shared" si="1"/>
        <v>19584</v>
      </c>
      <c r="H39" s="10">
        <f t="shared" si="1"/>
        <v>13003</v>
      </c>
      <c r="I39" s="10">
        <f t="shared" si="1"/>
        <v>17491</v>
      </c>
      <c r="J39" s="10">
        <f t="shared" si="1"/>
        <v>11818</v>
      </c>
      <c r="K39" s="10">
        <f t="shared" si="1"/>
        <v>16061</v>
      </c>
      <c r="L39" s="10">
        <f t="shared" si="1"/>
        <v>10808</v>
      </c>
    </row>
    <row r="40" spans="1:12" ht="26.25" thickTop="1">
      <c r="A40" s="8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23.25" thickBot="1">
      <c r="A41" s="18" t="s">
        <v>41</v>
      </c>
      <c r="B41" s="70" t="s">
        <v>42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ht="27" thickTop="1" thickBot="1">
      <c r="A42" s="8"/>
      <c r="B42" s="58" t="s">
        <v>82</v>
      </c>
      <c r="C42" s="53" t="s">
        <v>8</v>
      </c>
      <c r="D42" s="54"/>
      <c r="E42" s="53" t="s">
        <v>80</v>
      </c>
      <c r="F42" s="54"/>
      <c r="G42" s="53" t="s">
        <v>87</v>
      </c>
      <c r="H42" s="71"/>
      <c r="I42" s="67" t="s">
        <v>95</v>
      </c>
      <c r="J42" s="54"/>
      <c r="K42" s="67" t="s">
        <v>99</v>
      </c>
      <c r="L42" s="54"/>
    </row>
    <row r="43" spans="1:12" ht="27" thickTop="1" thickBot="1">
      <c r="A43" s="8"/>
      <c r="B43" s="58"/>
      <c r="C43" s="15" t="s">
        <v>12</v>
      </c>
      <c r="D43" s="15" t="s">
        <v>13</v>
      </c>
      <c r="E43" s="15" t="s">
        <v>12</v>
      </c>
      <c r="F43" s="15" t="s">
        <v>13</v>
      </c>
      <c r="G43" s="15" t="s">
        <v>12</v>
      </c>
      <c r="H43" s="15" t="s">
        <v>13</v>
      </c>
      <c r="I43" s="15" t="s">
        <v>12</v>
      </c>
      <c r="J43" s="15" t="s">
        <v>13</v>
      </c>
      <c r="K43" s="47" t="s">
        <v>12</v>
      </c>
      <c r="L43" s="47" t="s">
        <v>13</v>
      </c>
    </row>
    <row r="44" spans="1:12" ht="27" thickTop="1" thickBot="1">
      <c r="A44" s="8"/>
      <c r="B44" s="16" t="s">
        <v>43</v>
      </c>
      <c r="C44" s="17">
        <v>4797</v>
      </c>
      <c r="D44" s="17">
        <v>2863</v>
      </c>
      <c r="E44" s="17">
        <v>4954</v>
      </c>
      <c r="F44" s="17">
        <v>2996</v>
      </c>
      <c r="G44" s="17">
        <v>4664</v>
      </c>
      <c r="H44" s="17">
        <v>2849</v>
      </c>
      <c r="I44" s="17">
        <v>3886</v>
      </c>
      <c r="J44" s="17">
        <v>2441</v>
      </c>
      <c r="K44" s="17">
        <v>3523</v>
      </c>
      <c r="L44" s="17">
        <v>2190</v>
      </c>
    </row>
    <row r="45" spans="1:12" ht="27" thickTop="1" thickBot="1">
      <c r="A45" s="8"/>
      <c r="B45" s="16" t="s">
        <v>96</v>
      </c>
      <c r="C45" s="17">
        <v>5367</v>
      </c>
      <c r="D45" s="17">
        <v>4065</v>
      </c>
      <c r="E45" s="17">
        <v>4822</v>
      </c>
      <c r="F45" s="17">
        <v>3737</v>
      </c>
      <c r="G45" s="17">
        <v>4552</v>
      </c>
      <c r="H45" s="17">
        <v>3509</v>
      </c>
      <c r="I45" s="17">
        <v>4059</v>
      </c>
      <c r="J45" s="17">
        <v>3174</v>
      </c>
      <c r="K45" s="17">
        <v>3626</v>
      </c>
      <c r="L45" s="17">
        <v>2783</v>
      </c>
    </row>
    <row r="46" spans="1:12" ht="27" thickTop="1" thickBot="1">
      <c r="A46" s="8"/>
      <c r="B46" s="16" t="s">
        <v>44</v>
      </c>
      <c r="C46" s="17">
        <v>2008</v>
      </c>
      <c r="D46" s="17">
        <v>861</v>
      </c>
      <c r="E46" s="17">
        <v>1874</v>
      </c>
      <c r="F46" s="17">
        <v>824</v>
      </c>
      <c r="G46" s="17">
        <v>1932</v>
      </c>
      <c r="H46" s="17">
        <v>887</v>
      </c>
      <c r="I46" s="17">
        <v>1482</v>
      </c>
      <c r="J46" s="17">
        <v>691</v>
      </c>
      <c r="K46" s="17">
        <v>1443</v>
      </c>
      <c r="L46" s="17">
        <v>695</v>
      </c>
    </row>
    <row r="47" spans="1:12" ht="27" thickTop="1" thickBot="1">
      <c r="A47" s="8"/>
      <c r="B47" s="16" t="s">
        <v>46</v>
      </c>
      <c r="C47" s="17">
        <v>1478</v>
      </c>
      <c r="D47" s="17">
        <v>666</v>
      </c>
      <c r="E47" s="17">
        <v>1391</v>
      </c>
      <c r="F47" s="17">
        <v>646</v>
      </c>
      <c r="G47" s="17">
        <v>1309</v>
      </c>
      <c r="H47" s="17">
        <v>607</v>
      </c>
      <c r="I47" s="17">
        <v>1308</v>
      </c>
      <c r="J47" s="17">
        <v>618</v>
      </c>
      <c r="K47" s="17">
        <v>1120</v>
      </c>
      <c r="L47" s="17">
        <v>543</v>
      </c>
    </row>
    <row r="48" spans="1:12" ht="34.5" customHeight="1" thickTop="1" thickBot="1">
      <c r="A48" s="8"/>
      <c r="B48" s="16" t="s">
        <v>47</v>
      </c>
      <c r="C48" s="17">
        <v>4791</v>
      </c>
      <c r="D48" s="17">
        <v>3375</v>
      </c>
      <c r="E48" s="17">
        <v>4959</v>
      </c>
      <c r="F48" s="17">
        <v>3527</v>
      </c>
      <c r="G48" s="17">
        <v>4854</v>
      </c>
      <c r="H48" s="17">
        <v>3492</v>
      </c>
      <c r="I48" s="17">
        <v>4872</v>
      </c>
      <c r="J48" s="17">
        <v>3542</v>
      </c>
      <c r="K48" s="17">
        <v>4733</v>
      </c>
      <c r="L48" s="17">
        <v>3446</v>
      </c>
    </row>
    <row r="49" spans="1:12" ht="27" thickTop="1" thickBot="1">
      <c r="A49" s="8"/>
      <c r="B49" s="16" t="s">
        <v>48</v>
      </c>
      <c r="C49" s="17">
        <v>698</v>
      </c>
      <c r="D49" s="17">
        <v>481</v>
      </c>
      <c r="E49" s="17">
        <v>554</v>
      </c>
      <c r="F49" s="17">
        <v>401</v>
      </c>
      <c r="G49" s="17">
        <v>568</v>
      </c>
      <c r="H49" s="17">
        <v>424</v>
      </c>
      <c r="I49" s="17">
        <v>464</v>
      </c>
      <c r="J49" s="17">
        <v>346</v>
      </c>
      <c r="K49" s="17">
        <v>381</v>
      </c>
      <c r="L49" s="17">
        <v>270</v>
      </c>
    </row>
    <row r="50" spans="1:12" ht="27" thickTop="1" thickBot="1">
      <c r="A50" s="8"/>
      <c r="B50" s="16" t="s">
        <v>49</v>
      </c>
      <c r="C50" s="17">
        <v>538</v>
      </c>
      <c r="D50" s="17">
        <v>395</v>
      </c>
      <c r="E50" s="17">
        <v>509</v>
      </c>
      <c r="F50" s="17">
        <v>392</v>
      </c>
      <c r="G50" s="17">
        <v>514</v>
      </c>
      <c r="H50" s="17">
        <v>391</v>
      </c>
      <c r="I50" s="17">
        <v>429</v>
      </c>
      <c r="J50" s="17">
        <v>309</v>
      </c>
      <c r="K50" s="17">
        <v>370</v>
      </c>
      <c r="L50" s="17">
        <v>261</v>
      </c>
    </row>
    <row r="51" spans="1:12" ht="27" thickTop="1" thickBot="1">
      <c r="A51" s="8"/>
      <c r="B51" s="16" t="s">
        <v>50</v>
      </c>
      <c r="C51" s="17">
        <v>868</v>
      </c>
      <c r="D51" s="17">
        <v>547</v>
      </c>
      <c r="E51" s="17">
        <v>1199</v>
      </c>
      <c r="F51" s="17">
        <v>815</v>
      </c>
      <c r="G51" s="17">
        <v>1191</v>
      </c>
      <c r="H51" s="17">
        <v>844</v>
      </c>
      <c r="I51" s="17">
        <v>991</v>
      </c>
      <c r="J51" s="17">
        <v>697</v>
      </c>
      <c r="K51" s="17">
        <v>865</v>
      </c>
      <c r="L51" s="17">
        <v>620</v>
      </c>
    </row>
    <row r="52" spans="1:12" ht="27" thickTop="1" thickBot="1">
      <c r="A52" s="8"/>
      <c r="B52" s="9" t="s">
        <v>26</v>
      </c>
      <c r="C52" s="10">
        <f>SUM(C44:C51)</f>
        <v>20545</v>
      </c>
      <c r="D52" s="10">
        <f t="shared" ref="D52:L52" si="2">SUM(D44:D51)</f>
        <v>13253</v>
      </c>
      <c r="E52" s="10">
        <f t="shared" si="2"/>
        <v>20262</v>
      </c>
      <c r="F52" s="10">
        <f t="shared" si="2"/>
        <v>13338</v>
      </c>
      <c r="G52" s="10">
        <f t="shared" si="2"/>
        <v>19584</v>
      </c>
      <c r="H52" s="10">
        <f t="shared" si="2"/>
        <v>13003</v>
      </c>
      <c r="I52" s="10">
        <f t="shared" si="2"/>
        <v>17491</v>
      </c>
      <c r="J52" s="10">
        <f t="shared" si="2"/>
        <v>11818</v>
      </c>
      <c r="K52" s="10">
        <f t="shared" si="2"/>
        <v>16061</v>
      </c>
      <c r="L52" s="10">
        <f t="shared" si="2"/>
        <v>10808</v>
      </c>
    </row>
    <row r="53" spans="1:12" ht="26.25" thickTop="1">
      <c r="A53" s="8"/>
      <c r="B53" s="19"/>
      <c r="C53" s="19"/>
      <c r="D53" s="19"/>
      <c r="E53" s="19"/>
      <c r="F53" s="20"/>
      <c r="G53" s="20"/>
      <c r="H53" s="20"/>
      <c r="I53" s="20"/>
      <c r="J53" s="20"/>
      <c r="K53" s="20"/>
      <c r="L53" s="20"/>
    </row>
    <row r="54" spans="1:12" ht="23.25" thickBot="1">
      <c r="A54" s="18" t="s">
        <v>51</v>
      </c>
      <c r="B54" s="70" t="s">
        <v>83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 ht="27" thickTop="1" thickBot="1">
      <c r="A55" s="8"/>
      <c r="B55" s="68" t="s">
        <v>82</v>
      </c>
      <c r="C55" s="53">
        <v>2012</v>
      </c>
      <c r="D55" s="54"/>
      <c r="E55" s="53">
        <v>2013</v>
      </c>
      <c r="F55" s="54"/>
      <c r="G55" s="55">
        <v>2014</v>
      </c>
      <c r="H55" s="56"/>
      <c r="I55" s="74">
        <v>2015</v>
      </c>
      <c r="J55" s="74"/>
      <c r="K55" s="67">
        <v>2016</v>
      </c>
      <c r="L55" s="54"/>
    </row>
    <row r="56" spans="1:12" ht="27" thickTop="1" thickBot="1">
      <c r="A56" s="8"/>
      <c r="B56" s="69"/>
      <c r="C56" s="15" t="s">
        <v>52</v>
      </c>
      <c r="D56" s="15" t="s">
        <v>13</v>
      </c>
      <c r="E56" s="15" t="s">
        <v>52</v>
      </c>
      <c r="F56" s="15" t="s">
        <v>13</v>
      </c>
      <c r="G56" s="15" t="s">
        <v>52</v>
      </c>
      <c r="H56" s="14" t="s">
        <v>13</v>
      </c>
      <c r="I56" s="15" t="s">
        <v>52</v>
      </c>
      <c r="J56" s="15" t="s">
        <v>13</v>
      </c>
      <c r="K56" s="15" t="s">
        <v>52</v>
      </c>
      <c r="L56" s="47" t="s">
        <v>13</v>
      </c>
    </row>
    <row r="57" spans="1:12" ht="27" thickTop="1" thickBot="1">
      <c r="A57" s="8"/>
      <c r="B57" s="16" t="s">
        <v>14</v>
      </c>
      <c r="C57" s="17">
        <v>497</v>
      </c>
      <c r="D57" s="17">
        <v>436</v>
      </c>
      <c r="E57" s="17">
        <v>476</v>
      </c>
      <c r="F57" s="17">
        <v>422</v>
      </c>
      <c r="G57" s="17">
        <v>292</v>
      </c>
      <c r="H57" s="17">
        <v>252</v>
      </c>
      <c r="I57" s="17">
        <v>201</v>
      </c>
      <c r="J57" s="17">
        <v>182</v>
      </c>
      <c r="K57" s="17">
        <v>232</v>
      </c>
      <c r="L57" s="17">
        <v>202</v>
      </c>
    </row>
    <row r="58" spans="1:12" ht="27" thickTop="1" thickBot="1">
      <c r="A58" s="8"/>
      <c r="B58" s="16" t="s">
        <v>15</v>
      </c>
      <c r="C58" s="17">
        <v>462</v>
      </c>
      <c r="D58" s="17">
        <v>204</v>
      </c>
      <c r="E58" s="17">
        <v>574</v>
      </c>
      <c r="F58" s="17">
        <v>272</v>
      </c>
      <c r="G58" s="17">
        <v>459</v>
      </c>
      <c r="H58" s="17">
        <v>231</v>
      </c>
      <c r="I58" s="17">
        <v>355</v>
      </c>
      <c r="J58" s="17">
        <v>138</v>
      </c>
      <c r="K58" s="17">
        <v>409</v>
      </c>
      <c r="L58" s="17">
        <v>216</v>
      </c>
    </row>
    <row r="59" spans="1:12" ht="27" thickTop="1" thickBot="1">
      <c r="A59" s="8"/>
      <c r="B59" s="16" t="s">
        <v>17</v>
      </c>
      <c r="C59" s="17">
        <v>493</v>
      </c>
      <c r="D59" s="17">
        <v>286</v>
      </c>
      <c r="E59" s="17">
        <v>410</v>
      </c>
      <c r="F59" s="17">
        <v>246</v>
      </c>
      <c r="G59" s="17">
        <v>326</v>
      </c>
      <c r="H59" s="17">
        <v>178</v>
      </c>
      <c r="I59" s="17">
        <v>314</v>
      </c>
      <c r="J59" s="17">
        <v>181</v>
      </c>
      <c r="K59" s="17">
        <v>493</v>
      </c>
      <c r="L59" s="17">
        <v>356</v>
      </c>
    </row>
    <row r="60" spans="1:12" ht="27" thickTop="1" thickBot="1">
      <c r="A60" s="8"/>
      <c r="B60" s="16" t="s">
        <v>18</v>
      </c>
      <c r="C60" s="17">
        <v>411</v>
      </c>
      <c r="D60" s="17">
        <v>351</v>
      </c>
      <c r="E60" s="17">
        <v>498</v>
      </c>
      <c r="F60" s="17">
        <v>436</v>
      </c>
      <c r="G60" s="17">
        <v>454</v>
      </c>
      <c r="H60" s="17">
        <v>401</v>
      </c>
      <c r="I60" s="17">
        <v>415</v>
      </c>
      <c r="J60" s="17">
        <v>374</v>
      </c>
      <c r="K60" s="17">
        <v>407</v>
      </c>
      <c r="L60" s="17">
        <v>367</v>
      </c>
    </row>
    <row r="61" spans="1:12" ht="27" thickTop="1" thickBot="1">
      <c r="A61" s="8"/>
      <c r="B61" s="16" t="s">
        <v>19</v>
      </c>
      <c r="C61" s="17">
        <v>191</v>
      </c>
      <c r="D61" s="17">
        <v>135</v>
      </c>
      <c r="E61" s="17">
        <v>185</v>
      </c>
      <c r="F61" s="17">
        <v>127</v>
      </c>
      <c r="G61" s="17">
        <v>208</v>
      </c>
      <c r="H61" s="17">
        <v>130</v>
      </c>
      <c r="I61" s="17">
        <v>204</v>
      </c>
      <c r="J61" s="17">
        <v>148</v>
      </c>
      <c r="K61" s="17">
        <v>244</v>
      </c>
      <c r="L61" s="17">
        <v>151</v>
      </c>
    </row>
    <row r="62" spans="1:12" ht="27" thickTop="1" thickBot="1">
      <c r="A62" s="8"/>
      <c r="B62" s="16" t="s">
        <v>20</v>
      </c>
      <c r="C62" s="17">
        <v>294</v>
      </c>
      <c r="D62" s="17">
        <v>234</v>
      </c>
      <c r="E62" s="17">
        <v>131</v>
      </c>
      <c r="F62" s="17">
        <v>101</v>
      </c>
      <c r="G62" s="17">
        <v>171</v>
      </c>
      <c r="H62" s="17">
        <v>152</v>
      </c>
      <c r="I62" s="17">
        <v>192</v>
      </c>
      <c r="J62" s="17">
        <v>173</v>
      </c>
      <c r="K62" s="17">
        <v>200</v>
      </c>
      <c r="L62" s="17">
        <v>186</v>
      </c>
    </row>
    <row r="63" spans="1:12" ht="27" thickTop="1" thickBot="1">
      <c r="A63" s="8"/>
      <c r="B63" s="16" t="s">
        <v>21</v>
      </c>
      <c r="C63" s="17">
        <v>192</v>
      </c>
      <c r="D63" s="17">
        <v>166</v>
      </c>
      <c r="E63" s="17">
        <v>211</v>
      </c>
      <c r="F63" s="17">
        <v>189</v>
      </c>
      <c r="G63" s="17">
        <v>194</v>
      </c>
      <c r="H63" s="17">
        <v>179</v>
      </c>
      <c r="I63" s="17">
        <v>160</v>
      </c>
      <c r="J63" s="17">
        <v>148</v>
      </c>
      <c r="K63" s="17">
        <v>199</v>
      </c>
      <c r="L63" s="17">
        <v>187</v>
      </c>
    </row>
    <row r="64" spans="1:12" ht="27" thickTop="1" thickBot="1">
      <c r="A64" s="8"/>
      <c r="B64" s="16" t="s">
        <v>22</v>
      </c>
      <c r="C64" s="17">
        <v>357</v>
      </c>
      <c r="D64" s="17">
        <v>281</v>
      </c>
      <c r="E64" s="17">
        <v>340</v>
      </c>
      <c r="F64" s="17">
        <v>254</v>
      </c>
      <c r="G64" s="17">
        <v>289</v>
      </c>
      <c r="H64" s="17">
        <v>211</v>
      </c>
      <c r="I64" s="17">
        <v>250</v>
      </c>
      <c r="J64" s="17">
        <v>189</v>
      </c>
      <c r="K64" s="17">
        <v>268</v>
      </c>
      <c r="L64" s="17">
        <v>220</v>
      </c>
    </row>
    <row r="65" spans="1:12" ht="27" thickTop="1" thickBot="1">
      <c r="A65" s="8"/>
      <c r="B65" s="16" t="s">
        <v>23</v>
      </c>
      <c r="C65" s="17">
        <v>217</v>
      </c>
      <c r="D65" s="17">
        <v>137</v>
      </c>
      <c r="E65" s="17">
        <v>240</v>
      </c>
      <c r="F65" s="17">
        <v>151</v>
      </c>
      <c r="G65" s="17">
        <v>215</v>
      </c>
      <c r="H65" s="17">
        <v>140</v>
      </c>
      <c r="I65" s="17">
        <v>212</v>
      </c>
      <c r="J65" s="17">
        <v>150</v>
      </c>
      <c r="K65" s="17">
        <v>211</v>
      </c>
      <c r="L65" s="17">
        <v>155</v>
      </c>
    </row>
    <row r="66" spans="1:12" ht="27" thickTop="1" thickBot="1">
      <c r="A66" s="8"/>
      <c r="B66" s="16" t="s">
        <v>24</v>
      </c>
      <c r="C66" s="17">
        <v>875</v>
      </c>
      <c r="D66" s="17">
        <v>542</v>
      </c>
      <c r="E66" s="17">
        <v>868</v>
      </c>
      <c r="F66" s="17">
        <v>570</v>
      </c>
      <c r="G66" s="17">
        <v>855</v>
      </c>
      <c r="H66" s="17">
        <v>523</v>
      </c>
      <c r="I66" s="17">
        <v>917</v>
      </c>
      <c r="J66" s="17">
        <v>573</v>
      </c>
      <c r="K66" s="17">
        <v>952</v>
      </c>
      <c r="L66" s="17">
        <v>637</v>
      </c>
    </row>
    <row r="67" spans="1:12" ht="27" thickTop="1" thickBot="1">
      <c r="A67" s="8"/>
      <c r="B67" s="16" t="s">
        <v>25</v>
      </c>
      <c r="C67" s="17">
        <v>210</v>
      </c>
      <c r="D67" s="17">
        <v>144</v>
      </c>
      <c r="E67" s="17">
        <v>274</v>
      </c>
      <c r="F67" s="17">
        <v>206</v>
      </c>
      <c r="G67" s="17">
        <v>222</v>
      </c>
      <c r="H67" s="17">
        <v>151</v>
      </c>
      <c r="I67" s="17">
        <v>245</v>
      </c>
      <c r="J67" s="17">
        <v>174</v>
      </c>
      <c r="K67" s="17">
        <v>220</v>
      </c>
      <c r="L67" s="17">
        <v>166</v>
      </c>
    </row>
    <row r="68" spans="1:12" ht="27" thickTop="1" thickBot="1">
      <c r="A68" s="8"/>
      <c r="B68" s="9" t="s">
        <v>26</v>
      </c>
      <c r="C68" s="10">
        <f>SUM(C57:C67)</f>
        <v>4199</v>
      </c>
      <c r="D68" s="10">
        <f t="shared" ref="D68:L68" si="3">SUM(D57:D67)</f>
        <v>2916</v>
      </c>
      <c r="E68" s="10">
        <f t="shared" si="3"/>
        <v>4207</v>
      </c>
      <c r="F68" s="10">
        <f t="shared" si="3"/>
        <v>2974</v>
      </c>
      <c r="G68" s="10">
        <f t="shared" si="3"/>
        <v>3685</v>
      </c>
      <c r="H68" s="10">
        <f t="shared" si="3"/>
        <v>2548</v>
      </c>
      <c r="I68" s="10">
        <f t="shared" si="3"/>
        <v>3465</v>
      </c>
      <c r="J68" s="10">
        <f t="shared" si="3"/>
        <v>2430</v>
      </c>
      <c r="K68" s="10">
        <f t="shared" si="3"/>
        <v>3835</v>
      </c>
      <c r="L68" s="10">
        <f t="shared" si="3"/>
        <v>2843</v>
      </c>
    </row>
    <row r="69" spans="1:12" ht="26.25" thickTop="1">
      <c r="A69" s="8"/>
      <c r="B69" s="21"/>
      <c r="C69" s="22"/>
      <c r="D69" s="22"/>
      <c r="E69" s="22"/>
      <c r="F69" s="23"/>
      <c r="G69" s="23"/>
      <c r="H69" s="23"/>
      <c r="I69" s="23"/>
      <c r="J69" s="23"/>
      <c r="K69" s="23"/>
      <c r="L69" s="23"/>
    </row>
    <row r="70" spans="1:12" ht="23.25" thickBot="1">
      <c r="A70" s="18" t="s">
        <v>53</v>
      </c>
      <c r="B70" s="70" t="s">
        <v>54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1:12" ht="27" thickTop="1" thickBot="1">
      <c r="A71" s="8"/>
      <c r="B71" s="58" t="s">
        <v>82</v>
      </c>
      <c r="C71" s="53">
        <v>2012</v>
      </c>
      <c r="D71" s="54"/>
      <c r="E71" s="53">
        <v>2013</v>
      </c>
      <c r="F71" s="54"/>
      <c r="G71" s="55">
        <v>2014</v>
      </c>
      <c r="H71" s="56"/>
      <c r="I71" s="74">
        <v>2015</v>
      </c>
      <c r="J71" s="74"/>
      <c r="K71" s="67">
        <v>2016</v>
      </c>
      <c r="L71" s="54"/>
    </row>
    <row r="72" spans="1:12" ht="27" thickTop="1" thickBot="1">
      <c r="A72" s="8"/>
      <c r="B72" s="58"/>
      <c r="C72" s="15" t="s">
        <v>52</v>
      </c>
      <c r="D72" s="15" t="s">
        <v>13</v>
      </c>
      <c r="E72" s="15" t="s">
        <v>52</v>
      </c>
      <c r="F72" s="15" t="s">
        <v>13</v>
      </c>
      <c r="G72" s="15" t="s">
        <v>52</v>
      </c>
      <c r="H72" s="14" t="s">
        <v>13</v>
      </c>
      <c r="I72" s="15" t="s">
        <v>52</v>
      </c>
      <c r="J72" s="15" t="s">
        <v>13</v>
      </c>
      <c r="K72" s="15" t="s">
        <v>52</v>
      </c>
      <c r="L72" s="47" t="s">
        <v>13</v>
      </c>
    </row>
    <row r="73" spans="1:12" ht="27" thickTop="1" thickBot="1">
      <c r="A73" s="8"/>
      <c r="B73" s="24" t="s">
        <v>43</v>
      </c>
      <c r="C73" s="17">
        <v>699</v>
      </c>
      <c r="D73" s="25">
        <v>433</v>
      </c>
      <c r="E73" s="25">
        <v>858</v>
      </c>
      <c r="F73" s="25">
        <v>607</v>
      </c>
      <c r="G73" s="25">
        <v>966</v>
      </c>
      <c r="H73" s="25">
        <v>633</v>
      </c>
      <c r="I73" s="25">
        <v>981</v>
      </c>
      <c r="J73" s="25">
        <v>618</v>
      </c>
      <c r="K73" s="25">
        <v>1164</v>
      </c>
      <c r="L73" s="25">
        <v>878</v>
      </c>
    </row>
    <row r="74" spans="1:12" ht="27" thickTop="1" thickBot="1">
      <c r="A74" s="8"/>
      <c r="B74" s="24" t="s">
        <v>96</v>
      </c>
      <c r="C74" s="17">
        <v>1907</v>
      </c>
      <c r="D74" s="25">
        <v>1505</v>
      </c>
      <c r="E74" s="25">
        <v>1417</v>
      </c>
      <c r="F74" s="25">
        <v>1142</v>
      </c>
      <c r="G74" s="25">
        <v>1105</v>
      </c>
      <c r="H74" s="25">
        <v>888</v>
      </c>
      <c r="I74" s="25">
        <v>947</v>
      </c>
      <c r="J74" s="25">
        <v>795</v>
      </c>
      <c r="K74" s="25">
        <v>1041</v>
      </c>
      <c r="L74" s="25">
        <v>848</v>
      </c>
    </row>
    <row r="75" spans="1:12" ht="27" thickTop="1" thickBot="1">
      <c r="A75" s="8"/>
      <c r="B75" s="24" t="s">
        <v>45</v>
      </c>
      <c r="C75" s="17">
        <v>3</v>
      </c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27" thickTop="1" thickBot="1">
      <c r="A76" s="8"/>
      <c r="B76" s="24" t="s">
        <v>46</v>
      </c>
      <c r="C76" s="17">
        <v>391</v>
      </c>
      <c r="D76" s="25">
        <v>151</v>
      </c>
      <c r="E76" s="25">
        <v>496</v>
      </c>
      <c r="F76" s="25">
        <v>222</v>
      </c>
      <c r="G76" s="25">
        <v>410</v>
      </c>
      <c r="H76" s="25">
        <v>193</v>
      </c>
      <c r="I76" s="25">
        <v>339</v>
      </c>
      <c r="J76" s="25">
        <v>130</v>
      </c>
      <c r="K76" s="25">
        <v>394</v>
      </c>
      <c r="L76" s="25">
        <v>205</v>
      </c>
    </row>
    <row r="77" spans="1:12" ht="27" thickTop="1" thickBot="1">
      <c r="A77" s="8"/>
      <c r="B77" s="24" t="s">
        <v>47</v>
      </c>
      <c r="C77" s="17">
        <v>654</v>
      </c>
      <c r="D77" s="25">
        <v>454</v>
      </c>
      <c r="E77" s="25">
        <v>736</v>
      </c>
      <c r="F77" s="25">
        <v>540</v>
      </c>
      <c r="G77" s="25">
        <v>653</v>
      </c>
      <c r="H77" s="25">
        <v>449</v>
      </c>
      <c r="I77" s="25">
        <v>672</v>
      </c>
      <c r="J77" s="25">
        <v>482</v>
      </c>
      <c r="K77" s="25">
        <v>648</v>
      </c>
      <c r="L77" s="25">
        <v>495</v>
      </c>
    </row>
    <row r="78" spans="1:12" ht="27" thickTop="1" thickBot="1">
      <c r="A78" s="8"/>
      <c r="B78" s="16" t="s">
        <v>48</v>
      </c>
      <c r="C78" s="17">
        <v>290</v>
      </c>
      <c r="D78" s="25">
        <v>222</v>
      </c>
      <c r="E78" s="25">
        <v>326</v>
      </c>
      <c r="F78" s="25">
        <v>232</v>
      </c>
      <c r="G78" s="25">
        <v>243</v>
      </c>
      <c r="H78" s="25">
        <v>168</v>
      </c>
      <c r="I78" s="25">
        <v>182</v>
      </c>
      <c r="J78" s="25">
        <v>150</v>
      </c>
      <c r="K78" s="25">
        <v>161</v>
      </c>
      <c r="L78" s="25">
        <v>136</v>
      </c>
    </row>
    <row r="79" spans="1:12" ht="27" thickTop="1" thickBot="1">
      <c r="A79" s="8"/>
      <c r="B79" s="16" t="s">
        <v>49</v>
      </c>
      <c r="C79" s="17">
        <v>154</v>
      </c>
      <c r="D79" s="25">
        <v>100</v>
      </c>
      <c r="E79" s="25">
        <v>253</v>
      </c>
      <c r="F79" s="25">
        <v>167</v>
      </c>
      <c r="G79" s="25">
        <v>187</v>
      </c>
      <c r="H79" s="25">
        <v>148</v>
      </c>
      <c r="I79" s="25">
        <v>227</v>
      </c>
      <c r="J79" s="25">
        <v>182</v>
      </c>
      <c r="K79" s="25">
        <v>232</v>
      </c>
      <c r="L79" s="25">
        <v>168</v>
      </c>
    </row>
    <row r="80" spans="1:12" ht="27" thickTop="1" thickBot="1">
      <c r="A80" s="8"/>
      <c r="B80" s="16" t="s">
        <v>50</v>
      </c>
      <c r="C80" s="17">
        <v>101</v>
      </c>
      <c r="D80" s="25">
        <v>51</v>
      </c>
      <c r="E80" s="25">
        <v>121</v>
      </c>
      <c r="F80" s="25">
        <v>64</v>
      </c>
      <c r="G80" s="25">
        <v>121</v>
      </c>
      <c r="H80" s="25">
        <v>69</v>
      </c>
      <c r="I80" s="25">
        <v>117</v>
      </c>
      <c r="J80" s="25">
        <v>73</v>
      </c>
      <c r="K80" s="25">
        <v>195</v>
      </c>
      <c r="L80" s="25">
        <v>113</v>
      </c>
    </row>
    <row r="81" spans="1:12" ht="27" thickTop="1" thickBot="1">
      <c r="A81" s="8"/>
      <c r="B81" s="9" t="s">
        <v>26</v>
      </c>
      <c r="C81" s="10">
        <f>SUM(C73:C80)</f>
        <v>4199</v>
      </c>
      <c r="D81" s="10">
        <f t="shared" ref="D81:L81" si="4">SUM(D73:D80)</f>
        <v>2916</v>
      </c>
      <c r="E81" s="10">
        <f t="shared" si="4"/>
        <v>4207</v>
      </c>
      <c r="F81" s="10">
        <f t="shared" si="4"/>
        <v>2974</v>
      </c>
      <c r="G81" s="10">
        <f t="shared" si="4"/>
        <v>3685</v>
      </c>
      <c r="H81" s="10">
        <f t="shared" si="4"/>
        <v>2548</v>
      </c>
      <c r="I81" s="10">
        <f t="shared" si="4"/>
        <v>3465</v>
      </c>
      <c r="J81" s="10">
        <f t="shared" si="4"/>
        <v>2430</v>
      </c>
      <c r="K81" s="10">
        <f t="shared" si="4"/>
        <v>3835</v>
      </c>
      <c r="L81" s="10">
        <f t="shared" si="4"/>
        <v>2843</v>
      </c>
    </row>
    <row r="82" spans="1:12" ht="26.25" thickTop="1">
      <c r="A82" s="8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23.25" thickBot="1">
      <c r="A83" s="18" t="s">
        <v>55</v>
      </c>
      <c r="B83" s="70" t="s">
        <v>56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1:12" ht="27" thickTop="1" thickBot="1">
      <c r="A84" s="8"/>
      <c r="B84" s="58" t="s">
        <v>82</v>
      </c>
      <c r="C84" s="53">
        <v>2012</v>
      </c>
      <c r="D84" s="54"/>
      <c r="E84" s="53">
        <v>2013</v>
      </c>
      <c r="F84" s="54"/>
      <c r="G84" s="55">
        <v>2014</v>
      </c>
      <c r="H84" s="56"/>
      <c r="I84" s="74">
        <v>2015</v>
      </c>
      <c r="J84" s="74"/>
      <c r="K84" s="67">
        <v>2016</v>
      </c>
      <c r="L84" s="54"/>
    </row>
    <row r="85" spans="1:12" ht="27" thickTop="1" thickBot="1">
      <c r="A85" s="8"/>
      <c r="B85" s="58"/>
      <c r="C85" s="15" t="s">
        <v>52</v>
      </c>
      <c r="D85" s="15" t="s">
        <v>13</v>
      </c>
      <c r="E85" s="15" t="s">
        <v>52</v>
      </c>
      <c r="F85" s="15" t="s">
        <v>13</v>
      </c>
      <c r="G85" s="15" t="s">
        <v>52</v>
      </c>
      <c r="H85" s="14" t="s">
        <v>13</v>
      </c>
      <c r="I85" s="15" t="s">
        <v>52</v>
      </c>
      <c r="J85" s="15" t="s">
        <v>13</v>
      </c>
      <c r="K85" s="15" t="s">
        <v>52</v>
      </c>
      <c r="L85" s="47" t="s">
        <v>13</v>
      </c>
    </row>
    <row r="86" spans="1:12" ht="27" thickTop="1" thickBot="1">
      <c r="A86" s="8"/>
      <c r="B86" s="16" t="s">
        <v>29</v>
      </c>
      <c r="C86" s="17">
        <v>262</v>
      </c>
      <c r="D86" s="17">
        <v>214</v>
      </c>
      <c r="E86" s="17">
        <v>131</v>
      </c>
      <c r="F86" s="17">
        <v>101</v>
      </c>
      <c r="G86" s="17">
        <v>171</v>
      </c>
      <c r="H86" s="17">
        <v>152</v>
      </c>
      <c r="I86" s="17">
        <v>192</v>
      </c>
      <c r="J86" s="17">
        <v>173</v>
      </c>
      <c r="K86" s="17">
        <v>200</v>
      </c>
      <c r="L86" s="17">
        <v>186</v>
      </c>
    </row>
    <row r="87" spans="1:12" ht="27" thickTop="1" thickBot="1">
      <c r="A87" s="8"/>
      <c r="B87" s="16" t="s">
        <v>30</v>
      </c>
      <c r="C87" s="17">
        <v>97</v>
      </c>
      <c r="D87" s="17">
        <v>85</v>
      </c>
      <c r="E87" s="17">
        <v>117</v>
      </c>
      <c r="F87" s="17">
        <v>100</v>
      </c>
      <c r="G87" s="17">
        <v>62</v>
      </c>
      <c r="H87" s="17">
        <v>53</v>
      </c>
      <c r="I87" s="17">
        <v>57</v>
      </c>
      <c r="J87" s="17">
        <v>47</v>
      </c>
      <c r="K87" s="17">
        <v>94</v>
      </c>
      <c r="L87" s="17">
        <v>81</v>
      </c>
    </row>
    <row r="88" spans="1:12" ht="27" thickTop="1" thickBot="1">
      <c r="A88" s="8"/>
      <c r="B88" s="16" t="s">
        <v>84</v>
      </c>
      <c r="C88" s="17"/>
      <c r="D88" s="17"/>
      <c r="E88" s="17">
        <v>55</v>
      </c>
      <c r="F88" s="17">
        <v>50</v>
      </c>
      <c r="G88" s="17">
        <v>62</v>
      </c>
      <c r="H88" s="17">
        <v>58</v>
      </c>
      <c r="I88" s="17">
        <v>61</v>
      </c>
      <c r="J88" s="17">
        <v>58</v>
      </c>
      <c r="K88" s="17">
        <v>29</v>
      </c>
      <c r="L88" s="17">
        <v>27</v>
      </c>
    </row>
    <row r="89" spans="1:12" ht="27" thickTop="1" thickBot="1">
      <c r="A89" s="8"/>
      <c r="B89" s="16" t="s">
        <v>31</v>
      </c>
      <c r="C89" s="17">
        <v>32</v>
      </c>
      <c r="D89" s="17">
        <v>20</v>
      </c>
      <c r="E89" s="17"/>
      <c r="F89" s="17"/>
      <c r="G89" s="17"/>
      <c r="H89" s="17"/>
      <c r="I89" s="17"/>
      <c r="J89" s="17"/>
      <c r="K89" s="17"/>
      <c r="L89" s="17"/>
    </row>
    <row r="90" spans="1:12" ht="27" thickTop="1" thickBot="1">
      <c r="A90" s="8"/>
      <c r="B90" s="16" t="s">
        <v>32</v>
      </c>
      <c r="C90" s="17">
        <v>142</v>
      </c>
      <c r="D90" s="17">
        <v>70</v>
      </c>
      <c r="E90" s="17">
        <v>83</v>
      </c>
      <c r="F90" s="17">
        <v>40</v>
      </c>
      <c r="G90" s="17">
        <v>105</v>
      </c>
      <c r="H90" s="17">
        <v>50</v>
      </c>
      <c r="I90" s="17">
        <v>103</v>
      </c>
      <c r="J90" s="17">
        <v>59</v>
      </c>
      <c r="K90" s="17">
        <v>102</v>
      </c>
      <c r="L90" s="17">
        <v>62</v>
      </c>
    </row>
    <row r="91" spans="1:12" ht="27" thickTop="1" thickBot="1">
      <c r="A91" s="8"/>
      <c r="B91" s="16" t="s">
        <v>33</v>
      </c>
      <c r="C91" s="17">
        <v>1369</v>
      </c>
      <c r="D91" s="17">
        <v>1071</v>
      </c>
      <c r="E91" s="17">
        <v>1370</v>
      </c>
      <c r="F91" s="17">
        <v>1061</v>
      </c>
      <c r="G91" s="17">
        <v>1072</v>
      </c>
      <c r="H91" s="17">
        <v>802</v>
      </c>
      <c r="I91" s="17">
        <v>976</v>
      </c>
      <c r="J91" s="17">
        <v>762</v>
      </c>
      <c r="K91" s="17">
        <v>954</v>
      </c>
      <c r="L91" s="17">
        <v>760</v>
      </c>
    </row>
    <row r="92" spans="1:12" ht="27" thickTop="1" thickBot="1">
      <c r="A92" s="8"/>
      <c r="B92" s="16" t="s">
        <v>34</v>
      </c>
      <c r="C92" s="17">
        <v>345</v>
      </c>
      <c r="D92" s="17">
        <v>253</v>
      </c>
      <c r="E92" s="17">
        <v>336</v>
      </c>
      <c r="F92" s="17">
        <v>240</v>
      </c>
      <c r="G92" s="17">
        <v>320</v>
      </c>
      <c r="H92" s="17">
        <v>235</v>
      </c>
      <c r="I92" s="17">
        <v>159</v>
      </c>
      <c r="J92" s="17">
        <v>136</v>
      </c>
      <c r="K92" s="17">
        <v>279</v>
      </c>
      <c r="L92" s="17">
        <v>204</v>
      </c>
    </row>
    <row r="93" spans="1:12" ht="27" thickTop="1" thickBot="1">
      <c r="A93" s="8"/>
      <c r="B93" s="16" t="s">
        <v>35</v>
      </c>
      <c r="C93" s="17">
        <v>578</v>
      </c>
      <c r="D93" s="17">
        <v>319</v>
      </c>
      <c r="E93" s="17">
        <v>445</v>
      </c>
      <c r="F93" s="17">
        <v>283</v>
      </c>
      <c r="G93" s="17">
        <v>423</v>
      </c>
      <c r="H93" s="17">
        <v>232</v>
      </c>
      <c r="I93" s="17">
        <v>388</v>
      </c>
      <c r="J93" s="17">
        <v>228</v>
      </c>
      <c r="K93" s="17">
        <v>303</v>
      </c>
      <c r="L93" s="17">
        <v>157</v>
      </c>
    </row>
    <row r="94" spans="1:12" ht="27" thickTop="1" thickBot="1">
      <c r="A94" s="8"/>
      <c r="B94" s="16" t="s">
        <v>36</v>
      </c>
      <c r="C94" s="17">
        <v>165</v>
      </c>
      <c r="D94" s="17">
        <v>140</v>
      </c>
      <c r="E94" s="17">
        <v>306</v>
      </c>
      <c r="F94" s="17">
        <v>271</v>
      </c>
      <c r="G94" s="17">
        <v>272</v>
      </c>
      <c r="H94" s="17">
        <v>242</v>
      </c>
      <c r="I94" s="17">
        <v>268</v>
      </c>
      <c r="J94" s="17">
        <v>235</v>
      </c>
      <c r="K94" s="17">
        <v>561</v>
      </c>
      <c r="L94" s="17">
        <v>513</v>
      </c>
    </row>
    <row r="95" spans="1:12" ht="27" thickTop="1" thickBot="1">
      <c r="A95" s="8"/>
      <c r="B95" s="16" t="s">
        <v>37</v>
      </c>
      <c r="C95" s="17">
        <v>534</v>
      </c>
      <c r="D95" s="17">
        <v>380</v>
      </c>
      <c r="E95" s="17">
        <v>640</v>
      </c>
      <c r="F95" s="17">
        <v>437</v>
      </c>
      <c r="G95" s="17">
        <v>530</v>
      </c>
      <c r="H95" s="17">
        <v>371</v>
      </c>
      <c r="I95" s="17">
        <v>579</v>
      </c>
      <c r="J95" s="17">
        <v>415</v>
      </c>
      <c r="K95" s="17">
        <v>637</v>
      </c>
      <c r="L95" s="17">
        <v>478</v>
      </c>
    </row>
    <row r="96" spans="1:12" ht="27" thickTop="1" thickBot="1">
      <c r="A96" s="8"/>
      <c r="B96" s="16" t="s">
        <v>38</v>
      </c>
      <c r="C96" s="17">
        <v>9</v>
      </c>
      <c r="D96" s="17">
        <v>8</v>
      </c>
      <c r="E96" s="17">
        <v>3</v>
      </c>
      <c r="F96" s="17">
        <v>2</v>
      </c>
      <c r="G96" s="17"/>
      <c r="H96" s="17"/>
      <c r="I96" s="17"/>
      <c r="J96" s="17"/>
      <c r="K96" s="17"/>
      <c r="L96" s="17"/>
    </row>
    <row r="97" spans="1:12" ht="27" thickTop="1" thickBot="1">
      <c r="A97" s="8"/>
      <c r="B97" s="16" t="s">
        <v>39</v>
      </c>
      <c r="C97" s="17">
        <v>161</v>
      </c>
      <c r="D97" s="17">
        <v>138</v>
      </c>
      <c r="E97" s="17">
        <v>175</v>
      </c>
      <c r="F97" s="17">
        <v>160</v>
      </c>
      <c r="G97" s="17">
        <v>152</v>
      </c>
      <c r="H97" s="17">
        <v>144</v>
      </c>
      <c r="I97" s="17">
        <v>125</v>
      </c>
      <c r="J97" s="17">
        <v>120</v>
      </c>
      <c r="K97" s="17">
        <v>145</v>
      </c>
      <c r="L97" s="17">
        <v>136</v>
      </c>
    </row>
    <row r="98" spans="1:12" ht="27" thickTop="1" thickBot="1">
      <c r="A98" s="8"/>
      <c r="B98" s="16" t="s">
        <v>40</v>
      </c>
      <c r="C98" s="17">
        <v>505</v>
      </c>
      <c r="D98" s="17">
        <v>218</v>
      </c>
      <c r="E98" s="17">
        <v>546</v>
      </c>
      <c r="F98" s="17">
        <v>229</v>
      </c>
      <c r="G98" s="17">
        <v>516</v>
      </c>
      <c r="H98" s="17">
        <v>209</v>
      </c>
      <c r="I98" s="17">
        <v>557</v>
      </c>
      <c r="J98" s="17">
        <v>197</v>
      </c>
      <c r="K98" s="17">
        <v>531</v>
      </c>
      <c r="L98" s="17">
        <v>239</v>
      </c>
    </row>
    <row r="99" spans="1:12" ht="27" thickTop="1" thickBot="1">
      <c r="A99" s="8"/>
      <c r="B99" s="9" t="s">
        <v>26</v>
      </c>
      <c r="C99" s="10">
        <f>SUM(C86:C98)</f>
        <v>4199</v>
      </c>
      <c r="D99" s="10">
        <f t="shared" ref="D99:L99" si="5">SUM(D86:D98)</f>
        <v>2916</v>
      </c>
      <c r="E99" s="10">
        <f t="shared" si="5"/>
        <v>4207</v>
      </c>
      <c r="F99" s="10">
        <f t="shared" si="5"/>
        <v>2974</v>
      </c>
      <c r="G99" s="10">
        <f t="shared" si="5"/>
        <v>3685</v>
      </c>
      <c r="H99" s="10">
        <f t="shared" si="5"/>
        <v>2548</v>
      </c>
      <c r="I99" s="10">
        <f t="shared" si="5"/>
        <v>3465</v>
      </c>
      <c r="J99" s="10">
        <f t="shared" si="5"/>
        <v>2430</v>
      </c>
      <c r="K99" s="10">
        <f t="shared" si="5"/>
        <v>3835</v>
      </c>
      <c r="L99" s="10">
        <f t="shared" si="5"/>
        <v>2843</v>
      </c>
    </row>
    <row r="100" spans="1:12" ht="26.25" thickTop="1">
      <c r="A100" s="8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26.25" thickBot="1">
      <c r="A101" s="18" t="s">
        <v>57</v>
      </c>
      <c r="B101" s="70" t="s">
        <v>58</v>
      </c>
      <c r="C101" s="70"/>
      <c r="D101" s="70"/>
      <c r="E101" s="70"/>
      <c r="F101" s="70"/>
      <c r="G101" s="70"/>
      <c r="H101" s="70"/>
      <c r="I101" s="11"/>
      <c r="J101" s="11"/>
      <c r="K101" s="11"/>
      <c r="L101" s="11"/>
    </row>
    <row r="102" spans="1:12" ht="27" thickTop="1" thickBot="1">
      <c r="A102" s="4"/>
      <c r="B102" s="59" t="s">
        <v>82</v>
      </c>
      <c r="C102" s="59" t="s">
        <v>7</v>
      </c>
      <c r="D102" s="59" t="s">
        <v>8</v>
      </c>
      <c r="E102" s="59" t="s">
        <v>80</v>
      </c>
      <c r="F102" s="59" t="s">
        <v>87</v>
      </c>
      <c r="G102" s="59" t="s">
        <v>95</v>
      </c>
      <c r="H102" s="51" t="s">
        <v>99</v>
      </c>
      <c r="I102" s="75"/>
      <c r="J102" s="75"/>
      <c r="K102" s="1"/>
      <c r="L102" s="1"/>
    </row>
    <row r="103" spans="1:12" ht="27" thickTop="1" thickBot="1">
      <c r="A103" s="4"/>
      <c r="B103" s="60"/>
      <c r="C103" s="60"/>
      <c r="D103" s="60"/>
      <c r="E103" s="60"/>
      <c r="F103" s="60"/>
      <c r="G103" s="60"/>
      <c r="H103" s="50" t="s">
        <v>102</v>
      </c>
      <c r="I103" s="50" t="s">
        <v>103</v>
      </c>
      <c r="J103" s="50" t="s">
        <v>104</v>
      </c>
      <c r="K103" s="1"/>
      <c r="L103" s="1"/>
    </row>
    <row r="104" spans="1:12" ht="27" thickTop="1" thickBot="1">
      <c r="A104" s="8"/>
      <c r="B104" s="16" t="s">
        <v>59</v>
      </c>
      <c r="C104" s="27">
        <v>3</v>
      </c>
      <c r="D104" s="27">
        <v>3</v>
      </c>
      <c r="E104" s="27">
        <v>3</v>
      </c>
      <c r="F104" s="27">
        <v>3</v>
      </c>
      <c r="G104" s="27">
        <v>3</v>
      </c>
      <c r="H104" s="76">
        <v>3</v>
      </c>
      <c r="I104" s="77"/>
      <c r="J104" s="78"/>
      <c r="K104" s="11"/>
      <c r="L104" s="1"/>
    </row>
    <row r="105" spans="1:12" ht="27" thickTop="1" thickBot="1">
      <c r="A105" s="8"/>
      <c r="B105" s="16" t="s">
        <v>60</v>
      </c>
      <c r="C105" s="27">
        <v>4</v>
      </c>
      <c r="D105" s="27">
        <v>4</v>
      </c>
      <c r="E105" s="27">
        <v>4</v>
      </c>
      <c r="F105" s="27">
        <v>4</v>
      </c>
      <c r="G105" s="27">
        <v>4</v>
      </c>
      <c r="H105" s="27">
        <v>4</v>
      </c>
      <c r="I105" s="25">
        <v>1</v>
      </c>
      <c r="J105" s="25">
        <f>SUM(H105:I105)</f>
        <v>5</v>
      </c>
      <c r="K105" s="11"/>
      <c r="L105" s="1"/>
    </row>
    <row r="106" spans="1:12" ht="27" thickTop="1" thickBot="1">
      <c r="A106" s="8"/>
      <c r="B106" s="16" t="s">
        <v>61</v>
      </c>
      <c r="C106" s="27">
        <v>3423</v>
      </c>
      <c r="D106" s="27">
        <v>3491</v>
      </c>
      <c r="E106" s="27">
        <v>3509</v>
      </c>
      <c r="F106" s="27">
        <v>3599</v>
      </c>
      <c r="G106" s="27">
        <v>3742</v>
      </c>
      <c r="H106" s="27">
        <v>3621</v>
      </c>
      <c r="I106" s="27">
        <v>200</v>
      </c>
      <c r="J106" s="25">
        <f>SUM(H106:I106)</f>
        <v>3821</v>
      </c>
      <c r="K106" s="11"/>
      <c r="L106" s="1"/>
    </row>
    <row r="107" spans="1:12" ht="27" thickTop="1" thickBot="1">
      <c r="A107" s="8"/>
      <c r="B107" s="16" t="s">
        <v>62</v>
      </c>
      <c r="C107" s="27">
        <v>15.6</v>
      </c>
      <c r="D107" s="27">
        <v>17.399999999999999</v>
      </c>
      <c r="E107" s="27">
        <v>17.8</v>
      </c>
      <c r="F107" s="27">
        <v>18.399999999999999</v>
      </c>
      <c r="G107" s="27">
        <v>22</v>
      </c>
      <c r="H107" s="76">
        <v>24.6</v>
      </c>
      <c r="I107" s="77"/>
      <c r="J107" s="78"/>
      <c r="K107" s="11"/>
      <c r="L107" s="1"/>
    </row>
    <row r="108" spans="1:12" ht="22.5" customHeight="1" thickTop="1">
      <c r="A108" s="8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26.25" thickBot="1">
      <c r="A109" s="18" t="s">
        <v>63</v>
      </c>
      <c r="B109" s="70" t="s">
        <v>64</v>
      </c>
      <c r="C109" s="70"/>
      <c r="D109" s="70"/>
      <c r="E109" s="70"/>
      <c r="F109" s="70"/>
      <c r="G109" s="70"/>
      <c r="H109" s="22"/>
      <c r="I109" s="11"/>
      <c r="J109" s="11"/>
      <c r="K109" s="11"/>
      <c r="L109" s="11"/>
    </row>
    <row r="110" spans="1:12" ht="27" thickTop="1" thickBot="1">
      <c r="A110" s="8"/>
      <c r="B110" s="26" t="s">
        <v>6</v>
      </c>
      <c r="C110" s="6" t="s">
        <v>7</v>
      </c>
      <c r="D110" s="6" t="s">
        <v>8</v>
      </c>
      <c r="E110" s="6" t="s">
        <v>80</v>
      </c>
      <c r="F110" s="6" t="s">
        <v>87</v>
      </c>
      <c r="G110" s="6" t="s">
        <v>95</v>
      </c>
      <c r="H110" s="6" t="s">
        <v>99</v>
      </c>
      <c r="I110" s="11"/>
      <c r="J110" s="11"/>
      <c r="K110" s="11"/>
      <c r="L110" s="1"/>
    </row>
    <row r="111" spans="1:12" ht="27" thickTop="1" thickBot="1">
      <c r="A111" s="8"/>
      <c r="B111" s="16" t="s">
        <v>65</v>
      </c>
      <c r="C111" s="27">
        <v>5</v>
      </c>
      <c r="D111" s="27">
        <v>5</v>
      </c>
      <c r="E111" s="27">
        <v>5</v>
      </c>
      <c r="F111" s="27">
        <v>5</v>
      </c>
      <c r="G111" s="27">
        <v>5</v>
      </c>
      <c r="H111" s="27">
        <v>5</v>
      </c>
      <c r="I111" s="11"/>
      <c r="J111" s="11"/>
      <c r="K111" s="11"/>
      <c r="L111" s="1"/>
    </row>
    <row r="112" spans="1:12" ht="27" thickTop="1" thickBot="1">
      <c r="A112" s="8"/>
      <c r="B112" s="16" t="s">
        <v>66</v>
      </c>
      <c r="C112" s="27">
        <v>7949</v>
      </c>
      <c r="D112" s="27">
        <v>8495</v>
      </c>
      <c r="E112" s="27">
        <v>7789</v>
      </c>
      <c r="F112" s="27">
        <v>7406</v>
      </c>
      <c r="G112" s="27">
        <v>6839</v>
      </c>
      <c r="H112" s="27">
        <v>6481</v>
      </c>
      <c r="I112" s="11"/>
      <c r="J112" s="11"/>
      <c r="K112" s="11"/>
      <c r="L112" s="1"/>
    </row>
    <row r="113" spans="1:12" ht="26.25" thickTop="1">
      <c r="A113" s="8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26.25" customHeight="1" thickBot="1">
      <c r="A114" s="18" t="s">
        <v>67</v>
      </c>
      <c r="B114" s="70" t="s">
        <v>97</v>
      </c>
      <c r="C114" s="70"/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1:12" ht="27" thickTop="1" thickBot="1">
      <c r="A115" s="8"/>
      <c r="B115" s="48" t="s">
        <v>6</v>
      </c>
      <c r="C115" s="55" t="s">
        <v>8</v>
      </c>
      <c r="D115" s="56"/>
      <c r="E115" s="55" t="s">
        <v>80</v>
      </c>
      <c r="F115" s="56"/>
      <c r="G115" s="55" t="s">
        <v>87</v>
      </c>
      <c r="H115" s="72"/>
      <c r="I115" s="73" t="s">
        <v>95</v>
      </c>
      <c r="J115" s="56"/>
      <c r="K115" s="67" t="s">
        <v>99</v>
      </c>
      <c r="L115" s="54"/>
    </row>
    <row r="116" spans="1:12" ht="27" thickTop="1" thickBot="1">
      <c r="A116" s="8"/>
      <c r="B116" s="49" t="s">
        <v>101</v>
      </c>
      <c r="C116" s="14" t="s">
        <v>81</v>
      </c>
      <c r="D116" s="14" t="s">
        <v>13</v>
      </c>
      <c r="E116" s="14" t="s">
        <v>81</v>
      </c>
      <c r="F116" s="14" t="s">
        <v>13</v>
      </c>
      <c r="G116" s="14" t="s">
        <v>81</v>
      </c>
      <c r="H116" s="14" t="s">
        <v>13</v>
      </c>
      <c r="I116" s="14" t="s">
        <v>81</v>
      </c>
      <c r="J116" s="14" t="s">
        <v>13</v>
      </c>
      <c r="K116" s="14" t="s">
        <v>81</v>
      </c>
      <c r="L116" s="47" t="s">
        <v>13</v>
      </c>
    </row>
    <row r="117" spans="1:12" ht="27" customHeight="1" thickTop="1" thickBot="1">
      <c r="A117" s="8"/>
      <c r="B117" s="28" t="s">
        <v>68</v>
      </c>
      <c r="C117" s="29">
        <v>117</v>
      </c>
      <c r="D117" s="29">
        <v>8</v>
      </c>
      <c r="E117" s="29">
        <v>130</v>
      </c>
      <c r="F117" s="29">
        <v>12</v>
      </c>
      <c r="G117" s="29">
        <v>115</v>
      </c>
      <c r="H117" s="29">
        <v>11</v>
      </c>
      <c r="I117" s="29">
        <v>110</v>
      </c>
      <c r="J117" s="29">
        <v>13</v>
      </c>
      <c r="K117" s="29">
        <v>101</v>
      </c>
      <c r="L117" s="29">
        <v>14</v>
      </c>
    </row>
    <row r="118" spans="1:12" ht="27" thickTop="1" thickBot="1">
      <c r="A118" s="8"/>
      <c r="B118" s="28" t="s">
        <v>69</v>
      </c>
      <c r="C118" s="29">
        <v>74</v>
      </c>
      <c r="D118" s="29">
        <v>12</v>
      </c>
      <c r="E118" s="29">
        <v>66</v>
      </c>
      <c r="F118" s="29">
        <v>10</v>
      </c>
      <c r="G118" s="29">
        <v>68</v>
      </c>
      <c r="H118" s="29">
        <v>12</v>
      </c>
      <c r="I118" s="29">
        <v>69</v>
      </c>
      <c r="J118" s="29">
        <v>11</v>
      </c>
      <c r="K118" s="29">
        <v>81</v>
      </c>
      <c r="L118" s="29">
        <v>12</v>
      </c>
    </row>
    <row r="119" spans="1:12" ht="27" thickTop="1" thickBot="1">
      <c r="A119" s="8"/>
      <c r="B119" s="28" t="s">
        <v>70</v>
      </c>
      <c r="C119" s="29">
        <v>385</v>
      </c>
      <c r="D119" s="29">
        <v>143</v>
      </c>
      <c r="E119" s="29">
        <v>394</v>
      </c>
      <c r="F119" s="29">
        <v>134</v>
      </c>
      <c r="G119" s="29">
        <v>395</v>
      </c>
      <c r="H119" s="29">
        <v>151</v>
      </c>
      <c r="I119" s="29">
        <v>425</v>
      </c>
      <c r="J119" s="29">
        <v>168</v>
      </c>
      <c r="K119" s="29">
        <v>406</v>
      </c>
      <c r="L119" s="29">
        <v>173</v>
      </c>
    </row>
    <row r="120" spans="1:12" ht="27" thickTop="1" thickBot="1">
      <c r="A120" s="8"/>
      <c r="B120" s="28" t="s">
        <v>85</v>
      </c>
      <c r="C120" s="29">
        <v>203</v>
      </c>
      <c r="D120" s="29">
        <v>105</v>
      </c>
      <c r="E120" s="29">
        <v>198</v>
      </c>
      <c r="F120" s="29">
        <v>110</v>
      </c>
      <c r="G120" s="29">
        <v>164</v>
      </c>
      <c r="H120" s="29">
        <v>92</v>
      </c>
      <c r="I120" s="29">
        <v>147</v>
      </c>
      <c r="J120" s="29">
        <v>77</v>
      </c>
      <c r="K120" s="29">
        <v>154</v>
      </c>
      <c r="L120" s="29">
        <v>84</v>
      </c>
    </row>
    <row r="121" spans="1:12" ht="27" thickTop="1" thickBot="1">
      <c r="A121" s="8"/>
      <c r="B121" s="28" t="s">
        <v>86</v>
      </c>
      <c r="C121" s="29">
        <v>235.5</v>
      </c>
      <c r="D121" s="29">
        <v>180.5</v>
      </c>
      <c r="E121" s="29">
        <v>157</v>
      </c>
      <c r="F121" s="29">
        <v>115.5</v>
      </c>
      <c r="G121" s="29">
        <v>121</v>
      </c>
      <c r="H121" s="29">
        <v>87.5</v>
      </c>
      <c r="I121" s="29">
        <v>110</v>
      </c>
      <c r="J121" s="29">
        <v>65</v>
      </c>
      <c r="K121" s="29">
        <v>129.5</v>
      </c>
      <c r="L121" s="29">
        <v>93.5</v>
      </c>
    </row>
    <row r="122" spans="1:12" ht="27" thickTop="1" thickBot="1">
      <c r="A122" s="8"/>
      <c r="B122" s="28" t="s">
        <v>71</v>
      </c>
      <c r="C122" s="29">
        <v>541</v>
      </c>
      <c r="D122" s="29">
        <v>260</v>
      </c>
      <c r="E122" s="29">
        <v>573</v>
      </c>
      <c r="F122" s="29">
        <v>283</v>
      </c>
      <c r="G122" s="29">
        <v>602</v>
      </c>
      <c r="H122" s="29">
        <v>303</v>
      </c>
      <c r="I122" s="29">
        <v>610</v>
      </c>
      <c r="J122" s="29">
        <v>313</v>
      </c>
      <c r="K122" s="29">
        <v>668</v>
      </c>
      <c r="L122" s="29">
        <v>366</v>
      </c>
    </row>
    <row r="123" spans="1:12" ht="27" thickTop="1" thickBot="1">
      <c r="A123" s="8"/>
      <c r="B123" s="28" t="s">
        <v>73</v>
      </c>
      <c r="C123" s="30">
        <v>35</v>
      </c>
      <c r="D123" s="30">
        <v>15</v>
      </c>
      <c r="E123" s="30">
        <v>42</v>
      </c>
      <c r="F123" s="30">
        <v>19</v>
      </c>
      <c r="G123" s="29">
        <v>39</v>
      </c>
      <c r="H123" s="29">
        <v>17</v>
      </c>
      <c r="I123" s="29">
        <v>44</v>
      </c>
      <c r="J123" s="29">
        <v>18</v>
      </c>
      <c r="K123" s="29">
        <v>44</v>
      </c>
      <c r="L123" s="29">
        <v>20</v>
      </c>
    </row>
    <row r="124" spans="1:12" ht="27" thickTop="1" thickBot="1">
      <c r="A124" s="8"/>
      <c r="B124" s="28" t="s">
        <v>72</v>
      </c>
      <c r="C124" s="31">
        <v>1</v>
      </c>
      <c r="D124" s="31">
        <v>0</v>
      </c>
      <c r="E124" s="31">
        <v>2</v>
      </c>
      <c r="F124" s="31">
        <v>0</v>
      </c>
      <c r="G124" s="29">
        <v>5</v>
      </c>
      <c r="H124" s="29">
        <v>1</v>
      </c>
      <c r="I124" s="29">
        <v>5</v>
      </c>
      <c r="J124" s="29">
        <v>2</v>
      </c>
      <c r="K124" s="29">
        <v>11</v>
      </c>
      <c r="L124" s="29">
        <v>2</v>
      </c>
    </row>
    <row r="125" spans="1:12" ht="27" thickTop="1" thickBot="1">
      <c r="A125" s="8"/>
      <c r="B125" s="28" t="s">
        <v>74</v>
      </c>
      <c r="C125" s="32">
        <v>6</v>
      </c>
      <c r="D125" s="32">
        <v>3</v>
      </c>
      <c r="E125" s="32">
        <v>10</v>
      </c>
      <c r="F125" s="32">
        <v>8</v>
      </c>
      <c r="G125" s="29">
        <v>11</v>
      </c>
      <c r="H125" s="29">
        <v>10</v>
      </c>
      <c r="I125" s="29">
        <v>5</v>
      </c>
      <c r="J125" s="29">
        <v>4</v>
      </c>
      <c r="K125" s="29">
        <v>9</v>
      </c>
      <c r="L125" s="29">
        <v>7</v>
      </c>
    </row>
    <row r="126" spans="1:12" ht="27" thickTop="1" thickBot="1">
      <c r="A126" s="8"/>
      <c r="B126" s="28" t="s">
        <v>75</v>
      </c>
      <c r="C126" s="33">
        <v>163</v>
      </c>
      <c r="D126" s="33">
        <v>86</v>
      </c>
      <c r="E126" s="33">
        <v>166</v>
      </c>
      <c r="F126" s="33">
        <v>89</v>
      </c>
      <c r="G126" s="29">
        <v>155</v>
      </c>
      <c r="H126" s="29">
        <v>87</v>
      </c>
      <c r="I126" s="29">
        <v>153</v>
      </c>
      <c r="J126" s="29">
        <v>86</v>
      </c>
      <c r="K126" s="29">
        <v>148</v>
      </c>
      <c r="L126" s="29">
        <v>81</v>
      </c>
    </row>
    <row r="127" spans="1:12" ht="27" thickTop="1" thickBot="1">
      <c r="A127" s="8"/>
      <c r="B127" s="28" t="s">
        <v>76</v>
      </c>
      <c r="C127" s="32">
        <v>33</v>
      </c>
      <c r="D127" s="32">
        <v>27</v>
      </c>
      <c r="E127" s="32">
        <v>32</v>
      </c>
      <c r="F127" s="32">
        <v>23</v>
      </c>
      <c r="G127" s="29">
        <v>28</v>
      </c>
      <c r="H127" s="29">
        <v>18</v>
      </c>
      <c r="I127" s="29">
        <v>15</v>
      </c>
      <c r="J127" s="29">
        <v>12</v>
      </c>
      <c r="K127" s="29">
        <v>43</v>
      </c>
      <c r="L127" s="29">
        <v>30</v>
      </c>
    </row>
    <row r="128" spans="1:12" ht="27" thickTop="1" thickBot="1">
      <c r="A128" s="8"/>
      <c r="B128" s="9" t="s">
        <v>77</v>
      </c>
      <c r="C128" s="34">
        <f>SUM(C117:C127)</f>
        <v>1793.5</v>
      </c>
      <c r="D128" s="34">
        <f t="shared" ref="D128:L128" si="6">SUM(D117:D127)</f>
        <v>839.5</v>
      </c>
      <c r="E128" s="34">
        <f t="shared" si="6"/>
        <v>1770</v>
      </c>
      <c r="F128" s="34">
        <f t="shared" si="6"/>
        <v>803.5</v>
      </c>
      <c r="G128" s="34">
        <f t="shared" si="6"/>
        <v>1703</v>
      </c>
      <c r="H128" s="34">
        <f t="shared" si="6"/>
        <v>789.5</v>
      </c>
      <c r="I128" s="34">
        <f t="shared" si="6"/>
        <v>1693</v>
      </c>
      <c r="J128" s="34">
        <f t="shared" si="6"/>
        <v>769</v>
      </c>
      <c r="K128" s="34">
        <f t="shared" si="6"/>
        <v>1794.5</v>
      </c>
      <c r="L128" s="34">
        <f t="shared" si="6"/>
        <v>882.5</v>
      </c>
    </row>
    <row r="129" spans="1:12" ht="26.25" thickTop="1">
      <c r="A129" s="8"/>
      <c r="B129" s="62" t="s">
        <v>98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29.25">
      <c r="A130" s="35" t="s">
        <v>78</v>
      </c>
      <c r="B130" s="61" t="s">
        <v>79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</row>
    <row r="131" spans="1:12" ht="26.25" thickBot="1">
      <c r="A131" s="13" t="s">
        <v>4</v>
      </c>
      <c r="B131" s="63" t="s">
        <v>88</v>
      </c>
      <c r="C131" s="63"/>
      <c r="D131" s="63"/>
      <c r="E131" s="63"/>
      <c r="F131" s="63"/>
      <c r="G131" s="63"/>
      <c r="H131" s="7"/>
      <c r="I131" s="7"/>
    </row>
    <row r="132" spans="1:12" ht="27" thickTop="1" thickBot="1">
      <c r="A132" s="4"/>
      <c r="B132" s="37" t="s">
        <v>6</v>
      </c>
      <c r="C132" s="38" t="s">
        <v>87</v>
      </c>
      <c r="D132" s="6" t="s">
        <v>95</v>
      </c>
      <c r="E132" s="6" t="s">
        <v>99</v>
      </c>
      <c r="F132" s="7"/>
      <c r="I132" s="7"/>
    </row>
    <row r="133" spans="1:12" ht="27" thickTop="1" thickBot="1">
      <c r="A133" s="4"/>
      <c r="B133" s="39" t="s">
        <v>9</v>
      </c>
      <c r="C133" s="40">
        <v>2</v>
      </c>
      <c r="D133" s="40">
        <v>2</v>
      </c>
      <c r="E133" s="40">
        <v>2</v>
      </c>
      <c r="F133" s="7"/>
      <c r="I133" s="7"/>
    </row>
    <row r="134" spans="1:12" ht="26.25" thickTop="1">
      <c r="A134" s="4"/>
      <c r="B134" s="41"/>
      <c r="C134" s="7"/>
      <c r="D134" s="7"/>
      <c r="E134" s="7"/>
      <c r="F134" s="7"/>
      <c r="G134" s="7"/>
      <c r="H134" s="7"/>
      <c r="I134" s="7"/>
    </row>
    <row r="135" spans="1:12" ht="26.25" thickBot="1">
      <c r="A135" s="13" t="s">
        <v>10</v>
      </c>
      <c r="B135" s="63" t="s">
        <v>89</v>
      </c>
      <c r="C135" s="63"/>
      <c r="D135" s="63"/>
      <c r="E135" s="63"/>
      <c r="F135" s="63"/>
      <c r="G135" s="63"/>
      <c r="H135" s="7"/>
      <c r="I135" s="7"/>
    </row>
    <row r="136" spans="1:12" ht="27" thickTop="1" thickBot="1">
      <c r="A136" s="4"/>
      <c r="B136" s="68" t="s">
        <v>82</v>
      </c>
      <c r="C136" s="59" t="s">
        <v>87</v>
      </c>
      <c r="D136" s="59" t="s">
        <v>95</v>
      </c>
      <c r="E136" s="51" t="s">
        <v>99</v>
      </c>
      <c r="F136" s="7"/>
      <c r="I136" s="7"/>
    </row>
    <row r="137" spans="1:12" ht="27" thickTop="1" thickBot="1">
      <c r="A137" s="4"/>
      <c r="B137" s="69"/>
      <c r="C137" s="60"/>
      <c r="D137" s="60"/>
      <c r="E137" s="52"/>
      <c r="F137" s="7"/>
      <c r="I137" s="7"/>
    </row>
    <row r="138" spans="1:12" ht="29.25" customHeight="1" thickTop="1" thickBot="1">
      <c r="A138" s="4"/>
      <c r="B138" s="42" t="s">
        <v>93</v>
      </c>
      <c r="C138" s="40">
        <v>146</v>
      </c>
      <c r="D138" s="40">
        <v>219</v>
      </c>
      <c r="E138" s="40">
        <v>292</v>
      </c>
    </row>
    <row r="139" spans="1:12" ht="29.25" customHeight="1" thickTop="1" thickBot="1">
      <c r="A139" s="4"/>
      <c r="B139" s="42" t="s">
        <v>94</v>
      </c>
      <c r="C139" s="40">
        <v>29</v>
      </c>
      <c r="D139" s="40">
        <v>63</v>
      </c>
      <c r="E139" s="40">
        <v>105</v>
      </c>
    </row>
    <row r="140" spans="1:12" ht="29.25" customHeight="1" thickTop="1" thickBot="1">
      <c r="A140" s="4"/>
      <c r="B140" s="39" t="s">
        <v>77</v>
      </c>
      <c r="C140" s="45">
        <f>SUM(C138:C139)</f>
        <v>175</v>
      </c>
      <c r="D140" s="45">
        <f t="shared" ref="D140:E140" si="7">SUM(D138:D139)</f>
        <v>282</v>
      </c>
      <c r="E140" s="45">
        <f t="shared" si="7"/>
        <v>397</v>
      </c>
      <c r="F140" s="7"/>
      <c r="I140" s="7"/>
    </row>
    <row r="141" spans="1:12" ht="26.25" thickTop="1">
      <c r="A141" s="4"/>
      <c r="B141" s="41"/>
      <c r="C141" s="7"/>
      <c r="D141" s="7"/>
      <c r="E141" s="7"/>
      <c r="F141" s="7"/>
      <c r="G141" s="7"/>
      <c r="H141" s="7"/>
    </row>
    <row r="142" spans="1:12" ht="26.25" thickBot="1">
      <c r="A142" s="13" t="s">
        <v>27</v>
      </c>
      <c r="B142" s="57" t="s">
        <v>90</v>
      </c>
      <c r="C142" s="57"/>
      <c r="D142" s="57"/>
      <c r="E142" s="57"/>
      <c r="F142" s="57"/>
      <c r="G142" s="57"/>
      <c r="H142" s="7"/>
    </row>
    <row r="143" spans="1:12" ht="27" thickTop="1" thickBot="1">
      <c r="A143" s="4"/>
      <c r="B143" s="58" t="s">
        <v>82</v>
      </c>
      <c r="C143" s="59" t="s">
        <v>87</v>
      </c>
      <c r="D143" s="59" t="s">
        <v>95</v>
      </c>
      <c r="E143" s="51" t="s">
        <v>99</v>
      </c>
      <c r="F143" s="7"/>
    </row>
    <row r="144" spans="1:12" ht="27" thickTop="1" thickBot="1">
      <c r="A144" s="4"/>
      <c r="B144" s="58"/>
      <c r="C144" s="60"/>
      <c r="D144" s="60"/>
      <c r="E144" s="52"/>
    </row>
    <row r="145" spans="1:9" ht="27" thickTop="1" thickBot="1">
      <c r="A145" s="4"/>
      <c r="B145" s="43" t="s">
        <v>35</v>
      </c>
      <c r="C145" s="44">
        <v>49</v>
      </c>
      <c r="D145" s="44">
        <v>73</v>
      </c>
      <c r="E145" s="44">
        <v>111</v>
      </c>
      <c r="H145" s="1"/>
    </row>
    <row r="146" spans="1:9" ht="27" thickTop="1" thickBot="1">
      <c r="A146" s="4"/>
      <c r="B146" s="42" t="s">
        <v>40</v>
      </c>
      <c r="C146" s="44">
        <v>126</v>
      </c>
      <c r="D146" s="44">
        <v>209</v>
      </c>
      <c r="E146" s="44">
        <v>286</v>
      </c>
    </row>
    <row r="147" spans="1:9" ht="27" thickTop="1" thickBot="1">
      <c r="A147" s="4"/>
      <c r="B147" s="39" t="s">
        <v>77</v>
      </c>
      <c r="C147" s="45">
        <f>SUM(C145:C146)</f>
        <v>175</v>
      </c>
      <c r="D147" s="45">
        <f t="shared" ref="D147:E147" si="8">SUM(D145:D146)</f>
        <v>282</v>
      </c>
      <c r="E147" s="45">
        <f t="shared" si="8"/>
        <v>397</v>
      </c>
    </row>
    <row r="148" spans="1:9" ht="26.25" thickTop="1">
      <c r="A148" s="4"/>
      <c r="B148" s="41"/>
      <c r="C148" s="7"/>
      <c r="D148" s="7"/>
      <c r="E148" s="7"/>
      <c r="F148" s="7"/>
      <c r="G148" s="7"/>
      <c r="H148" s="7"/>
      <c r="I148" s="7"/>
    </row>
    <row r="149" spans="1:9" ht="23.25" thickBot="1">
      <c r="A149" s="13" t="s">
        <v>41</v>
      </c>
      <c r="B149" s="63" t="s">
        <v>91</v>
      </c>
      <c r="C149" s="63"/>
      <c r="D149" s="63"/>
      <c r="E149" s="63"/>
      <c r="F149" s="63"/>
      <c r="G149" s="63"/>
      <c r="H149" s="63"/>
      <c r="I149" s="63"/>
    </row>
    <row r="150" spans="1:9" ht="27" thickTop="1" thickBot="1">
      <c r="A150" s="4"/>
      <c r="B150" s="58" t="s">
        <v>82</v>
      </c>
      <c r="C150" s="59" t="s">
        <v>87</v>
      </c>
      <c r="D150" s="59" t="s">
        <v>95</v>
      </c>
      <c r="E150" s="51" t="s">
        <v>99</v>
      </c>
      <c r="F150" s="7"/>
    </row>
    <row r="151" spans="1:9" ht="27" thickTop="1" thickBot="1">
      <c r="A151" s="4"/>
      <c r="B151" s="58"/>
      <c r="C151" s="60"/>
      <c r="D151" s="60"/>
      <c r="E151" s="52"/>
      <c r="F151" s="7"/>
    </row>
    <row r="152" spans="1:9" ht="27" thickTop="1" thickBot="1">
      <c r="A152" s="4"/>
      <c r="B152" s="43" t="s">
        <v>92</v>
      </c>
      <c r="C152" s="45">
        <v>66</v>
      </c>
      <c r="D152" s="45">
        <v>85</v>
      </c>
      <c r="E152" s="45">
        <v>90</v>
      </c>
    </row>
    <row r="153" spans="1:9" ht="27" thickTop="1" thickBot="1">
      <c r="A153" s="4"/>
      <c r="B153" s="43" t="s">
        <v>46</v>
      </c>
      <c r="C153" s="45">
        <v>109</v>
      </c>
      <c r="D153" s="45">
        <v>197</v>
      </c>
      <c r="E153" s="45">
        <v>307</v>
      </c>
    </row>
    <row r="154" spans="1:9" ht="27" thickTop="1" thickBot="1">
      <c r="A154" s="4"/>
      <c r="B154" s="39" t="s">
        <v>77</v>
      </c>
      <c r="C154" s="45">
        <f>SUM(C152:C153)</f>
        <v>175</v>
      </c>
      <c r="D154" s="45">
        <f t="shared" ref="D154:E154" si="9">SUM(D152:D153)</f>
        <v>282</v>
      </c>
      <c r="E154" s="45">
        <f t="shared" si="9"/>
        <v>397</v>
      </c>
    </row>
    <row r="155" spans="1:9" ht="26.25" thickTop="1">
      <c r="A155" s="4"/>
      <c r="B155" s="41"/>
      <c r="C155" s="7"/>
      <c r="D155" s="7"/>
      <c r="E155" s="7"/>
      <c r="F155" s="7"/>
      <c r="G155" s="7"/>
      <c r="H155" s="7"/>
      <c r="I155" s="7"/>
    </row>
  </sheetData>
  <sheetProtection password="EE53" sheet="1" objects="1" scenarios="1"/>
  <mergeCells count="81">
    <mergeCell ref="B114:L114"/>
    <mergeCell ref="C71:D71"/>
    <mergeCell ref="K115:L115"/>
    <mergeCell ref="K84:L84"/>
    <mergeCell ref="K71:L71"/>
    <mergeCell ref="B83:L83"/>
    <mergeCell ref="B84:B85"/>
    <mergeCell ref="I84:J84"/>
    <mergeCell ref="B102:B103"/>
    <mergeCell ref="C102:C103"/>
    <mergeCell ref="D102:D103"/>
    <mergeCell ref="E102:E103"/>
    <mergeCell ref="F102:F103"/>
    <mergeCell ref="G102:G103"/>
    <mergeCell ref="H102:J102"/>
    <mergeCell ref="H104:J104"/>
    <mergeCell ref="H107:J107"/>
    <mergeCell ref="B8:B9"/>
    <mergeCell ref="B41:L41"/>
    <mergeCell ref="B42:B43"/>
    <mergeCell ref="B54:L54"/>
    <mergeCell ref="B55:B56"/>
    <mergeCell ref="I55:J55"/>
    <mergeCell ref="I42:J42"/>
    <mergeCell ref="G55:H55"/>
    <mergeCell ref="G25:H25"/>
    <mergeCell ref="E25:F25"/>
    <mergeCell ref="E55:F55"/>
    <mergeCell ref="K8:L8"/>
    <mergeCell ref="C42:D42"/>
    <mergeCell ref="K55:L55"/>
    <mergeCell ref="K25:L25"/>
    <mergeCell ref="K42:L42"/>
    <mergeCell ref="G42:H42"/>
    <mergeCell ref="E42:F42"/>
    <mergeCell ref="D136:D137"/>
    <mergeCell ref="G115:H115"/>
    <mergeCell ref="G84:H84"/>
    <mergeCell ref="E84:F84"/>
    <mergeCell ref="C84:D84"/>
    <mergeCell ref="B70:L70"/>
    <mergeCell ref="B71:B72"/>
    <mergeCell ref="C55:D55"/>
    <mergeCell ref="I115:J115"/>
    <mergeCell ref="E71:F71"/>
    <mergeCell ref="G71:H71"/>
    <mergeCell ref="B109:G109"/>
    <mergeCell ref="B101:H101"/>
    <mergeCell ref="I71:J71"/>
    <mergeCell ref="B149:I149"/>
    <mergeCell ref="B150:B151"/>
    <mergeCell ref="C150:C151"/>
    <mergeCell ref="A1:B1"/>
    <mergeCell ref="C1:L1"/>
    <mergeCell ref="B2:L2"/>
    <mergeCell ref="B3:L3"/>
    <mergeCell ref="B7:L7"/>
    <mergeCell ref="I8:J8"/>
    <mergeCell ref="I25:J25"/>
    <mergeCell ref="B131:G131"/>
    <mergeCell ref="B135:G135"/>
    <mergeCell ref="B136:B137"/>
    <mergeCell ref="C136:C137"/>
    <mergeCell ref="B24:L24"/>
    <mergeCell ref="B25:B26"/>
    <mergeCell ref="E150:E151"/>
    <mergeCell ref="C25:D25"/>
    <mergeCell ref="G8:H8"/>
    <mergeCell ref="E8:F8"/>
    <mergeCell ref="C8:D8"/>
    <mergeCell ref="E136:E137"/>
    <mergeCell ref="B142:G142"/>
    <mergeCell ref="B143:B144"/>
    <mergeCell ref="C143:C144"/>
    <mergeCell ref="C115:D115"/>
    <mergeCell ref="E115:F115"/>
    <mergeCell ref="D143:D144"/>
    <mergeCell ref="B130:L130"/>
    <mergeCell ref="B129:L129"/>
    <mergeCell ref="E143:E144"/>
    <mergeCell ref="D150:D151"/>
  </mergeCells>
  <pageMargins left="0.7" right="0.7" top="0.75" bottom="0.75" header="0.3" footer="0.3"/>
  <pageSetup paperSize="9" scale="58" orientation="landscape" r:id="rId1"/>
  <rowBreaks count="5" manualBreakCount="5">
    <brk id="23" max="16383" man="1"/>
    <brk id="52" max="11" man="1"/>
    <brk id="82" max="16383" man="1"/>
    <brk id="113" max="16383" man="1"/>
    <brk id="14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sdaoud</cp:lastModifiedBy>
  <cp:lastPrinted>2015-02-02T10:30:46Z</cp:lastPrinted>
  <dcterms:created xsi:type="dcterms:W3CDTF">2014-12-01T14:47:10Z</dcterms:created>
  <dcterms:modified xsi:type="dcterms:W3CDTF">2017-10-16T13:22:08Z</dcterms:modified>
</cp:coreProperties>
</file>