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775"/>
  </bookViews>
  <sheets>
    <sheet name="Feuil2" sheetId="2" r:id="rId1"/>
    <sheet name="Feuil3" sheetId="3" r:id="rId2"/>
  </sheets>
  <definedNames>
    <definedName name="_xlnm.Print_Area" localSheetId="0">Feuil2!$A$1:$L$101</definedName>
  </definedNames>
  <calcPr calcId="125725"/>
</workbook>
</file>

<file path=xl/calcChain.xml><?xml version="1.0" encoding="utf-8"?>
<calcChain xmlns="http://schemas.openxmlformats.org/spreadsheetml/2006/main">
  <c r="D98" i="2"/>
  <c r="E98"/>
  <c r="F98"/>
  <c r="G98"/>
  <c r="H98"/>
  <c r="I98"/>
  <c r="J98"/>
  <c r="K98"/>
  <c r="L98"/>
  <c r="C98"/>
  <c r="J77" l="1"/>
  <c r="J76"/>
  <c r="D70"/>
  <c r="E70"/>
  <c r="F70"/>
  <c r="G70"/>
  <c r="H70"/>
  <c r="I70"/>
  <c r="J70"/>
  <c r="K70"/>
  <c r="L70"/>
  <c r="C70"/>
  <c r="D57"/>
  <c r="E57"/>
  <c r="F57"/>
  <c r="G57"/>
  <c r="H57"/>
  <c r="I57"/>
  <c r="J57"/>
  <c r="K57"/>
  <c r="L57"/>
  <c r="C57"/>
  <c r="D46"/>
  <c r="E46"/>
  <c r="F46"/>
  <c r="G46"/>
  <c r="H46"/>
  <c r="I46"/>
  <c r="J46"/>
  <c r="K46"/>
  <c r="L46"/>
  <c r="C46"/>
  <c r="D37"/>
  <c r="E37"/>
  <c r="F37"/>
  <c r="G37"/>
  <c r="H37"/>
  <c r="I37"/>
  <c r="J37"/>
  <c r="K37"/>
  <c r="L37"/>
  <c r="C37"/>
  <c r="D28"/>
  <c r="E28"/>
  <c r="F28"/>
  <c r="G28"/>
  <c r="H28"/>
  <c r="I28"/>
  <c r="J28"/>
  <c r="K28"/>
  <c r="L28"/>
  <c r="C28"/>
  <c r="D14"/>
  <c r="E14"/>
  <c r="F14"/>
  <c r="G14"/>
  <c r="H14"/>
  <c r="I14"/>
  <c r="J14"/>
  <c r="K14"/>
  <c r="L14"/>
  <c r="C14"/>
</calcChain>
</file>

<file path=xl/sharedStrings.xml><?xml version="1.0" encoding="utf-8"?>
<sst xmlns="http://schemas.openxmlformats.org/spreadsheetml/2006/main" count="209" uniqueCount="80">
  <si>
    <t xml:space="preserve">ولايــة : </t>
  </si>
  <si>
    <t>جندوبــة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</si>
  <si>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</si>
  <si>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</si>
  <si>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</si>
  <si>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</si>
  <si>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</si>
  <si>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</si>
  <si>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</si>
  <si>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</si>
  <si>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</si>
  <si>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</si>
  <si>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</si>
  <si>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</si>
  <si>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بجندوبة</t>
  </si>
  <si>
    <t>المعهد العالي للعلوم الإنسانية بجندوبة</t>
  </si>
  <si>
    <t>كلية العلوم القانونية والإقتصادية والتصرف بجندوبة</t>
  </si>
  <si>
    <t>معهد الغابات والمراعي بطبرقة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</si>
  <si>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</si>
  <si>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</si>
  <si>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</si>
  <si>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</si>
  <si>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</si>
  <si>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</si>
  <si>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خدمات خاصة للأشخاص</t>
  </si>
  <si>
    <t>علوم اجتماعية وسلوكيات</t>
  </si>
  <si>
    <t>علوم الإعلامية والملتيميديا</t>
  </si>
  <si>
    <t>فلاحة، غابات وصيد بحري</t>
  </si>
  <si>
    <t>هندسة وتقنيات مماثلة</t>
  </si>
  <si>
    <t>(4</t>
  </si>
  <si>
    <t>تطور عدد الطلبة حسب نوع الشهادة</t>
  </si>
  <si>
    <t>الإجازة الأساسية</t>
  </si>
  <si>
    <t>مرحلة قصيرة(نظام قديم)</t>
  </si>
  <si>
    <t>أستاذية</t>
  </si>
  <si>
    <t>ماجستير بحث</t>
  </si>
  <si>
    <t>ماجستير مهني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</si>
  <si>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</si>
  <si>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</si>
  <si>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</si>
  <si>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</si>
  <si>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</si>
  <si>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</si>
  <si>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</si>
  <si>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</si>
  <si>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</si>
  <si>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</si>
  <si>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</si>
  <si>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</si>
  <si>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</si>
  <si>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</si>
  <si>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</si>
  <si>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</si>
  <si>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</si>
  <si>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</si>
  <si>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</si>
  <si>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</si>
  <si>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</si>
  <si>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مساعد تكنولوجي</t>
  </si>
  <si>
    <t>اطار تعليم ثانوي</t>
  </si>
  <si>
    <t>رتب أخرى</t>
  </si>
  <si>
    <t>II</t>
  </si>
  <si>
    <t>التعليم العالي الخاص</t>
  </si>
  <si>
    <t xml:space="preserve">لا توجد مؤسسات تؤمن التعليم العالي الخاص بولاية جندوبة              
</t>
  </si>
  <si>
    <t>2014-2013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</si>
  <si>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</si>
  <si>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مجموع الأساتذة</t>
  </si>
  <si>
    <t>مساعدون قارون</t>
  </si>
  <si>
    <t>مساعدون متعاقدون</t>
  </si>
  <si>
    <t>2015-2014</t>
  </si>
  <si>
    <t>2016-2015</t>
  </si>
  <si>
    <t>محاضر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</si>
  <si>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</si>
  <si>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</si>
  <si>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</si>
  <si>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</si>
  <si>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تكوين المكونين وعلوم التربية</t>
  </si>
  <si>
    <t>السنـة الجامعية</t>
  </si>
  <si>
    <t>العمومي</t>
  </si>
  <si>
    <t>المناولة</t>
  </si>
  <si>
    <t>المجموع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</si>
</sst>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name val="Traditional Arabic"/>
      <family val="1"/>
    </font>
    <font>
      <sz val="14"/>
      <name val="Traditional Arabic"/>
      <family val="1"/>
    </font>
    <font>
      <sz val="18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49" fontId="7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5" fillId="7" borderId="2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right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8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5" borderId="1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164" fontId="1" fillId="5" borderId="4" xfId="0" applyNumberFormat="1" applyFont="1" applyFill="1" applyBorder="1" applyAlignment="1" applyProtection="1">
      <alignment horizontal="center" vertical="center"/>
      <protection hidden="1"/>
    </xf>
    <xf numFmtId="164" fontId="1" fillId="5" borderId="15" xfId="0" applyNumberFormat="1" applyFont="1" applyFill="1" applyBorder="1" applyAlignment="1" applyProtection="1">
      <alignment horizontal="center" vertical="center"/>
      <protection hidden="1"/>
    </xf>
    <xf numFmtId="164" fontId="1" fillId="5" borderId="3" xfId="0" applyNumberFormat="1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 vertical="top"/>
    </xf>
    <xf numFmtId="0" fontId="0" fillId="0" borderId="17" xfId="0" applyBorder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  <protection hidden="1"/>
    </xf>
    <xf numFmtId="49" fontId="7" fillId="2" borderId="0" xfId="0" applyNumberFormat="1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41" name="ZoneTexte 40"/>
        <xdr:cNvSpPr txBox="1"/>
      </xdr:nvSpPr>
      <xdr:spPr>
        <a:xfrm flipH="1">
          <a:off x="12486889577" y="27125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1</xdr:col>
      <xdr:colOff>3571874</xdr:colOff>
      <xdr:row>8</xdr:row>
      <xdr:rowOff>333375</xdr:rowOff>
    </xdr:to>
    <xdr:cxnSp macro="">
      <xdr:nvCxnSpPr>
        <xdr:cNvPr id="42" name="Connecteur droit 41"/>
        <xdr:cNvCxnSpPr/>
      </xdr:nvCxnSpPr>
      <xdr:spPr>
        <a:xfrm flipH="1">
          <a:off x="12484550851" y="2400300"/>
          <a:ext cx="3485132" cy="628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6" name="ZoneTexte 45"/>
        <xdr:cNvSpPr txBox="1"/>
      </xdr:nvSpPr>
      <xdr:spPr>
        <a:xfrm flipH="1">
          <a:off x="1248688447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16</xdr:row>
      <xdr:rowOff>35719</xdr:rowOff>
    </xdr:from>
    <xdr:to>
      <xdr:col>2</xdr:col>
      <xdr:colOff>0</xdr:colOff>
      <xdr:row>17</xdr:row>
      <xdr:rowOff>321468</xdr:rowOff>
    </xdr:to>
    <xdr:cxnSp macro="">
      <xdr:nvCxnSpPr>
        <xdr:cNvPr id="47" name="Connecteur droit 46"/>
        <xdr:cNvCxnSpPr/>
      </xdr:nvCxnSpPr>
      <xdr:spPr>
        <a:xfrm flipH="1">
          <a:off x="12484512750" y="8160544"/>
          <a:ext cx="3586163" cy="628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30</xdr:row>
      <xdr:rowOff>285750</xdr:rowOff>
    </xdr:from>
    <xdr:to>
      <xdr:col>1</xdr:col>
      <xdr:colOff>1119187</xdr:colOff>
      <xdr:row>31</xdr:row>
      <xdr:rowOff>285750</xdr:rowOff>
    </xdr:to>
    <xdr:sp macro="" textlink="">
      <xdr:nvSpPr>
        <xdr:cNvPr id="48" name="ZoneTexte 47"/>
        <xdr:cNvSpPr txBox="1"/>
      </xdr:nvSpPr>
      <xdr:spPr>
        <a:xfrm flipH="1">
          <a:off x="12487003538" y="14868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30</xdr:row>
      <xdr:rowOff>23812</xdr:rowOff>
    </xdr:from>
    <xdr:to>
      <xdr:col>1</xdr:col>
      <xdr:colOff>3631406</xdr:colOff>
      <xdr:row>31</xdr:row>
      <xdr:rowOff>333375</xdr:rowOff>
    </xdr:to>
    <xdr:cxnSp macro="">
      <xdr:nvCxnSpPr>
        <xdr:cNvPr id="49" name="Connecteur droit 48"/>
        <xdr:cNvCxnSpPr/>
      </xdr:nvCxnSpPr>
      <xdr:spPr>
        <a:xfrm flipH="1">
          <a:off x="12484510369" y="14606587"/>
          <a:ext cx="358854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30</xdr:row>
      <xdr:rowOff>285750</xdr:rowOff>
    </xdr:from>
    <xdr:to>
      <xdr:col>1</xdr:col>
      <xdr:colOff>1119187</xdr:colOff>
      <xdr:row>31</xdr:row>
      <xdr:rowOff>285750</xdr:rowOff>
    </xdr:to>
    <xdr:sp macro="" textlink="">
      <xdr:nvSpPr>
        <xdr:cNvPr id="50" name="ZoneTexte 49"/>
        <xdr:cNvSpPr txBox="1"/>
      </xdr:nvSpPr>
      <xdr:spPr>
        <a:xfrm flipH="1">
          <a:off x="12487003538" y="14868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40</xdr:row>
      <xdr:rowOff>17009</xdr:rowOff>
    </xdr:from>
    <xdr:to>
      <xdr:col>1</xdr:col>
      <xdr:colOff>1233148</xdr:colOff>
      <xdr:row>41</xdr:row>
      <xdr:rowOff>3402</xdr:rowOff>
    </xdr:to>
    <xdr:sp macro="" textlink="">
      <xdr:nvSpPr>
        <xdr:cNvPr id="51" name="ZoneTexte 50"/>
        <xdr:cNvSpPr txBox="1"/>
      </xdr:nvSpPr>
      <xdr:spPr>
        <a:xfrm flipH="1">
          <a:off x="12400930105" y="3709577"/>
          <a:ext cx="1197428" cy="43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39</xdr:row>
      <xdr:rowOff>47625</xdr:rowOff>
    </xdr:from>
    <xdr:to>
      <xdr:col>1</xdr:col>
      <xdr:colOff>3571874</xdr:colOff>
      <xdr:row>40</xdr:row>
      <xdr:rowOff>333375</xdr:rowOff>
    </xdr:to>
    <xdr:cxnSp macro="">
      <xdr:nvCxnSpPr>
        <xdr:cNvPr id="52" name="Connecteur droit 51"/>
        <xdr:cNvCxnSpPr/>
      </xdr:nvCxnSpPr>
      <xdr:spPr>
        <a:xfrm flipH="1">
          <a:off x="12399477204" y="3322659"/>
          <a:ext cx="2599307" cy="70328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48</xdr:row>
      <xdr:rowOff>285750</xdr:rowOff>
    </xdr:from>
    <xdr:to>
      <xdr:col>1</xdr:col>
      <xdr:colOff>1119187</xdr:colOff>
      <xdr:row>49</xdr:row>
      <xdr:rowOff>285750</xdr:rowOff>
    </xdr:to>
    <xdr:sp macro="" textlink="">
      <xdr:nvSpPr>
        <xdr:cNvPr id="53" name="ZoneTexte 52"/>
        <xdr:cNvSpPr txBox="1"/>
      </xdr:nvSpPr>
      <xdr:spPr>
        <a:xfrm flipH="1">
          <a:off x="12401044066" y="11467839"/>
          <a:ext cx="1071562" cy="339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48</xdr:row>
      <xdr:rowOff>23812</xdr:rowOff>
    </xdr:from>
    <xdr:to>
      <xdr:col>1</xdr:col>
      <xdr:colOff>3631406</xdr:colOff>
      <xdr:row>49</xdr:row>
      <xdr:rowOff>333375</xdr:rowOff>
    </xdr:to>
    <xdr:cxnSp macro="">
      <xdr:nvCxnSpPr>
        <xdr:cNvPr id="54" name="Connecteur droit 53"/>
        <xdr:cNvCxnSpPr/>
      </xdr:nvCxnSpPr>
      <xdr:spPr>
        <a:xfrm flipH="1">
          <a:off x="12399474822" y="11205901"/>
          <a:ext cx="2664619" cy="6488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48</xdr:row>
      <xdr:rowOff>285750</xdr:rowOff>
    </xdr:from>
    <xdr:to>
      <xdr:col>1</xdr:col>
      <xdr:colOff>1119187</xdr:colOff>
      <xdr:row>49</xdr:row>
      <xdr:rowOff>285750</xdr:rowOff>
    </xdr:to>
    <xdr:sp macro="" textlink="">
      <xdr:nvSpPr>
        <xdr:cNvPr id="55" name="ZoneTexte 54"/>
        <xdr:cNvSpPr txBox="1"/>
      </xdr:nvSpPr>
      <xdr:spPr>
        <a:xfrm flipH="1">
          <a:off x="12401044066" y="11467839"/>
          <a:ext cx="1071562" cy="339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60</xdr:row>
      <xdr:rowOff>35719</xdr:rowOff>
    </xdr:from>
    <xdr:to>
      <xdr:col>1</xdr:col>
      <xdr:colOff>1238250</xdr:colOff>
      <xdr:row>60</xdr:row>
      <xdr:rowOff>297657</xdr:rowOff>
    </xdr:to>
    <xdr:sp macro="" textlink="">
      <xdr:nvSpPr>
        <xdr:cNvPr id="56" name="ZoneTexte 55"/>
        <xdr:cNvSpPr txBox="1"/>
      </xdr:nvSpPr>
      <xdr:spPr>
        <a:xfrm flipH="1">
          <a:off x="12400925003" y="6846746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59</xdr:row>
      <xdr:rowOff>35719</xdr:rowOff>
    </xdr:from>
    <xdr:to>
      <xdr:col>2</xdr:col>
      <xdr:colOff>0</xdr:colOff>
      <xdr:row>60</xdr:row>
      <xdr:rowOff>321468</xdr:rowOff>
    </xdr:to>
    <xdr:cxnSp macro="">
      <xdr:nvCxnSpPr>
        <xdr:cNvPr id="57" name="Connecteur droit 56"/>
        <xdr:cNvCxnSpPr/>
      </xdr:nvCxnSpPr>
      <xdr:spPr>
        <a:xfrm flipH="1">
          <a:off x="12399475377" y="6507500"/>
          <a:ext cx="2664064" cy="62499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85</xdr:row>
      <xdr:rowOff>297657</xdr:rowOff>
    </xdr:from>
    <xdr:to>
      <xdr:col>1</xdr:col>
      <xdr:colOff>1119187</xdr:colOff>
      <xdr:row>86</xdr:row>
      <xdr:rowOff>273844</xdr:rowOff>
    </xdr:to>
    <xdr:sp macro="" textlink="">
      <xdr:nvSpPr>
        <xdr:cNvPr id="58" name="ZoneTexte 57"/>
        <xdr:cNvSpPr txBox="1"/>
      </xdr:nvSpPr>
      <xdr:spPr>
        <a:xfrm flipH="1">
          <a:off x="12487003538" y="399121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85</xdr:row>
      <xdr:rowOff>21431</xdr:rowOff>
    </xdr:from>
    <xdr:to>
      <xdr:col>1</xdr:col>
      <xdr:colOff>3633788</xdr:colOff>
      <xdr:row>86</xdr:row>
      <xdr:rowOff>330994</xdr:rowOff>
    </xdr:to>
    <xdr:cxnSp macro="">
      <xdr:nvCxnSpPr>
        <xdr:cNvPr id="59" name="Connecteur droit 58"/>
        <xdr:cNvCxnSpPr/>
      </xdr:nvCxnSpPr>
      <xdr:spPr>
        <a:xfrm flipH="1">
          <a:off x="12484517512" y="39635906"/>
          <a:ext cx="3579019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85</xdr:row>
      <xdr:rowOff>297657</xdr:rowOff>
    </xdr:from>
    <xdr:to>
      <xdr:col>1</xdr:col>
      <xdr:colOff>1119187</xdr:colOff>
      <xdr:row>86</xdr:row>
      <xdr:rowOff>273844</xdr:rowOff>
    </xdr:to>
    <xdr:sp macro="" textlink="">
      <xdr:nvSpPr>
        <xdr:cNvPr id="60" name="ZoneTexte 59"/>
        <xdr:cNvSpPr txBox="1"/>
      </xdr:nvSpPr>
      <xdr:spPr>
        <a:xfrm flipH="1">
          <a:off x="12487003538" y="399121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rightToLeft="1" tabSelected="1" topLeftCell="A88" zoomScale="73" zoomScaleNormal="73" workbookViewId="0">
      <selection activeCell="C91" sqref="C91:L91"/>
    </sheetView>
  </sheetViews>
  <sheetFormatPr baseColWidth="10" defaultRowHeight="15"/>
  <cols>
    <col min="1" max="1" width="5.28515625" style="1" customWidth="1"/>
    <col min="2" max="2" width="40.28515625" style="1" customWidth="1"/>
    <col min="3" max="3" width="14.28515625" style="40" customWidth="1"/>
    <col min="4" max="4" width="14.140625" style="40" customWidth="1"/>
    <col min="5" max="5" width="14.28515625" style="40" customWidth="1"/>
    <col min="6" max="6" width="14.140625" style="40" customWidth="1"/>
    <col min="7" max="7" width="14.28515625" style="40" customWidth="1"/>
    <col min="8" max="8" width="14.28515625" style="40" bestFit="1" customWidth="1"/>
    <col min="9" max="9" width="14.28515625" style="40" customWidth="1"/>
    <col min="10" max="10" width="10.7109375" style="40" customWidth="1"/>
    <col min="11" max="11" width="14.28515625" style="40" bestFit="1" customWidth="1"/>
    <col min="12" max="12" width="13.85546875" style="40" customWidth="1"/>
    <col min="13" max="13" width="14.7109375" style="1" customWidth="1"/>
    <col min="14" max="16384" width="11.42578125" style="1"/>
  </cols>
  <sheetData>
    <row r="1" spans="1:12" ht="29.25">
      <c r="A1" s="63" t="s">
        <v>0</v>
      </c>
      <c r="B1" s="63"/>
      <c r="C1" s="64" t="s">
        <v>1</v>
      </c>
      <c r="D1" s="64"/>
      <c r="E1" s="64"/>
      <c r="F1" s="64"/>
      <c r="G1" s="64"/>
      <c r="H1" s="64"/>
      <c r="I1" s="64"/>
      <c r="J1" s="64"/>
      <c r="K1" s="64"/>
      <c r="L1" s="64"/>
    </row>
    <row r="2" spans="1:12" ht="29.25">
      <c r="A2" s="2" t="s">
        <v>2</v>
      </c>
      <c r="B2" s="65" t="s">
        <v>3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6.25" thickBot="1">
      <c r="A3" s="3" t="s">
        <v>4</v>
      </c>
      <c r="B3" s="54" t="s">
        <v>5</v>
      </c>
      <c r="C3" s="54"/>
      <c r="D3" s="54"/>
      <c r="E3" s="54"/>
      <c r="F3" s="54"/>
      <c r="G3" s="54"/>
      <c r="H3" s="4"/>
      <c r="I3" s="4"/>
      <c r="J3" s="4"/>
      <c r="K3" s="4"/>
      <c r="L3" s="4"/>
    </row>
    <row r="4" spans="1:12" ht="43.5" customHeight="1" thickTop="1" thickBot="1">
      <c r="A4" s="5"/>
      <c r="B4" s="6" t="s">
        <v>6</v>
      </c>
      <c r="C4" s="7" t="s">
        <v>7</v>
      </c>
      <c r="D4" s="7" t="s">
        <v>8</v>
      </c>
      <c r="E4" s="7" t="s">
        <v>63</v>
      </c>
      <c r="F4" s="7" t="s">
        <v>68</v>
      </c>
      <c r="G4" s="7" t="s">
        <v>68</v>
      </c>
      <c r="H4" s="8" t="s">
        <v>69</v>
      </c>
      <c r="I4" s="8" t="s">
        <v>74</v>
      </c>
      <c r="J4" s="9"/>
      <c r="K4" s="9"/>
      <c r="L4" s="1"/>
    </row>
    <row r="5" spans="1:12" ht="44.25" customHeight="1" thickTop="1" thickBot="1">
      <c r="A5" s="10"/>
      <c r="B5" s="11" t="s">
        <v>9</v>
      </c>
      <c r="C5" s="12">
        <v>4</v>
      </c>
      <c r="D5" s="12">
        <v>4</v>
      </c>
      <c r="E5" s="12">
        <v>4</v>
      </c>
      <c r="F5" s="12">
        <v>4</v>
      </c>
      <c r="G5" s="12">
        <v>4</v>
      </c>
      <c r="H5" s="12">
        <v>4</v>
      </c>
      <c r="I5" s="12">
        <v>4</v>
      </c>
      <c r="J5" s="4"/>
      <c r="K5" s="4"/>
      <c r="L5" s="1"/>
    </row>
    <row r="6" spans="1:12" ht="43.5" customHeight="1" thickTop="1">
      <c r="A6" s="10"/>
      <c r="B6" s="13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43.5" customHeight="1" thickBot="1">
      <c r="A7" s="14" t="s">
        <v>10</v>
      </c>
      <c r="B7" s="66" t="s">
        <v>11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33" customHeight="1" thickTop="1" thickBot="1">
      <c r="A8" s="5"/>
      <c r="B8" s="61" t="s">
        <v>76</v>
      </c>
      <c r="C8" s="52" t="s">
        <v>8</v>
      </c>
      <c r="D8" s="53"/>
      <c r="E8" s="52" t="s">
        <v>63</v>
      </c>
      <c r="F8" s="53"/>
      <c r="G8" s="52" t="s">
        <v>68</v>
      </c>
      <c r="H8" s="53"/>
      <c r="I8" s="52" t="s">
        <v>69</v>
      </c>
      <c r="J8" s="53"/>
      <c r="K8" s="52" t="s">
        <v>74</v>
      </c>
      <c r="L8" s="53"/>
    </row>
    <row r="9" spans="1:12" ht="35.25" customHeight="1" thickTop="1" thickBot="1">
      <c r="A9" s="5"/>
      <c r="B9" s="62"/>
      <c r="C9" s="15" t="s">
        <v>12</v>
      </c>
      <c r="D9" s="15" t="s">
        <v>13</v>
      </c>
      <c r="E9" s="15" t="s">
        <v>12</v>
      </c>
      <c r="F9" s="15" t="s">
        <v>13</v>
      </c>
      <c r="G9" s="15" t="s">
        <v>12</v>
      </c>
      <c r="H9" s="15" t="s">
        <v>13</v>
      </c>
      <c r="I9" s="15" t="s">
        <v>12</v>
      </c>
      <c r="J9" s="15" t="s">
        <v>13</v>
      </c>
      <c r="K9" s="15" t="s">
        <v>12</v>
      </c>
      <c r="L9" s="15" t="s">
        <v>13</v>
      </c>
    </row>
    <row r="10" spans="1:12" ht="27" thickTop="1" thickBot="1">
      <c r="A10" s="10"/>
      <c r="B10" s="16" t="s">
        <v>14</v>
      </c>
      <c r="C10" s="17">
        <v>1163</v>
      </c>
      <c r="D10" s="17">
        <v>580</v>
      </c>
      <c r="E10" s="17">
        <v>1085</v>
      </c>
      <c r="F10" s="17">
        <v>642</v>
      </c>
      <c r="G10" s="17">
        <v>1011</v>
      </c>
      <c r="H10" s="17">
        <v>550</v>
      </c>
      <c r="I10" s="17">
        <v>1070</v>
      </c>
      <c r="J10" s="17">
        <v>563</v>
      </c>
      <c r="K10" s="17">
        <v>953</v>
      </c>
      <c r="L10" s="17">
        <v>513</v>
      </c>
    </row>
    <row r="11" spans="1:12" ht="27" thickTop="1" thickBot="1">
      <c r="A11" s="10"/>
      <c r="B11" s="16" t="s">
        <v>15</v>
      </c>
      <c r="C11" s="17">
        <v>2071</v>
      </c>
      <c r="D11" s="17">
        <v>1599</v>
      </c>
      <c r="E11" s="17">
        <v>1875</v>
      </c>
      <c r="F11" s="17">
        <v>1471</v>
      </c>
      <c r="G11" s="17">
        <v>1571</v>
      </c>
      <c r="H11" s="17">
        <v>1230</v>
      </c>
      <c r="I11" s="17">
        <v>1245</v>
      </c>
      <c r="J11" s="17">
        <v>973</v>
      </c>
      <c r="K11" s="17">
        <v>1269</v>
      </c>
      <c r="L11" s="17">
        <v>1031</v>
      </c>
    </row>
    <row r="12" spans="1:12" ht="27" thickTop="1" thickBot="1">
      <c r="A12" s="10"/>
      <c r="B12" s="16" t="s">
        <v>16</v>
      </c>
      <c r="C12" s="17">
        <v>5308</v>
      </c>
      <c r="D12" s="17">
        <v>3714</v>
      </c>
      <c r="E12" s="17">
        <v>4759</v>
      </c>
      <c r="F12" s="17">
        <v>3454</v>
      </c>
      <c r="G12" s="17">
        <v>4185</v>
      </c>
      <c r="H12" s="17">
        <v>3097</v>
      </c>
      <c r="I12" s="17">
        <v>3870</v>
      </c>
      <c r="J12" s="17">
        <v>2854</v>
      </c>
      <c r="K12" s="17">
        <v>3729</v>
      </c>
      <c r="L12" s="17">
        <v>2781</v>
      </c>
    </row>
    <row r="13" spans="1:12" ht="27" thickTop="1" thickBot="1">
      <c r="A13" s="10"/>
      <c r="B13" s="16" t="s">
        <v>17</v>
      </c>
      <c r="C13" s="17">
        <v>148</v>
      </c>
      <c r="D13" s="17">
        <v>94</v>
      </c>
      <c r="E13" s="17">
        <v>145</v>
      </c>
      <c r="F13" s="17">
        <v>94</v>
      </c>
      <c r="G13" s="17">
        <v>125</v>
      </c>
      <c r="H13" s="17">
        <v>83</v>
      </c>
      <c r="I13" s="17">
        <v>85</v>
      </c>
      <c r="J13" s="17">
        <v>54</v>
      </c>
      <c r="K13" s="17">
        <v>105</v>
      </c>
      <c r="L13" s="17">
        <v>78</v>
      </c>
    </row>
    <row r="14" spans="1:12" ht="27" thickTop="1" thickBot="1">
      <c r="A14" s="10"/>
      <c r="B14" s="11" t="s">
        <v>18</v>
      </c>
      <c r="C14" s="12">
        <f>SUM(C10:C13)</f>
        <v>8690</v>
      </c>
      <c r="D14" s="12">
        <f t="shared" ref="D14:L14" si="0">SUM(D10:D13)</f>
        <v>5987</v>
      </c>
      <c r="E14" s="12">
        <f t="shared" si="0"/>
        <v>7864</v>
      </c>
      <c r="F14" s="12">
        <f t="shared" si="0"/>
        <v>5661</v>
      </c>
      <c r="G14" s="12">
        <f t="shared" si="0"/>
        <v>6892</v>
      </c>
      <c r="H14" s="12">
        <f t="shared" si="0"/>
        <v>4960</v>
      </c>
      <c r="I14" s="12">
        <f t="shared" si="0"/>
        <v>6270</v>
      </c>
      <c r="J14" s="12">
        <f t="shared" si="0"/>
        <v>4444</v>
      </c>
      <c r="K14" s="12">
        <f t="shared" si="0"/>
        <v>6056</v>
      </c>
      <c r="L14" s="12">
        <f t="shared" si="0"/>
        <v>4403</v>
      </c>
    </row>
    <row r="15" spans="1:12" ht="26.25" thickTop="1">
      <c r="A15" s="10"/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3.25" thickBot="1">
      <c r="A16" s="18" t="s">
        <v>19</v>
      </c>
      <c r="B16" s="5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ht="27" thickTop="1" thickBot="1">
      <c r="A17" s="10"/>
      <c r="B17" s="55" t="s">
        <v>76</v>
      </c>
      <c r="C17" s="59" t="s">
        <v>8</v>
      </c>
      <c r="D17" s="58"/>
      <c r="E17" s="59" t="s">
        <v>63</v>
      </c>
      <c r="F17" s="58"/>
      <c r="G17" s="52" t="s">
        <v>68</v>
      </c>
      <c r="H17" s="60"/>
      <c r="I17" s="57" t="s">
        <v>69</v>
      </c>
      <c r="J17" s="58"/>
      <c r="K17" s="52" t="s">
        <v>74</v>
      </c>
      <c r="L17" s="53"/>
    </row>
    <row r="18" spans="1:12" ht="27" thickTop="1" thickBot="1">
      <c r="A18" s="10"/>
      <c r="B18" s="56"/>
      <c r="C18" s="19" t="s">
        <v>12</v>
      </c>
      <c r="D18" s="19" t="s">
        <v>13</v>
      </c>
      <c r="E18" s="19" t="s">
        <v>12</v>
      </c>
      <c r="F18" s="19" t="s">
        <v>13</v>
      </c>
      <c r="G18" s="15" t="s">
        <v>12</v>
      </c>
      <c r="H18" s="15" t="s">
        <v>13</v>
      </c>
      <c r="I18" s="19" t="s">
        <v>12</v>
      </c>
      <c r="J18" s="19" t="s">
        <v>13</v>
      </c>
      <c r="K18" s="15" t="s">
        <v>12</v>
      </c>
      <c r="L18" s="15" t="s">
        <v>13</v>
      </c>
    </row>
    <row r="19" spans="1:12" ht="27" thickTop="1" thickBot="1">
      <c r="A19" s="10"/>
      <c r="B19" s="16" t="s">
        <v>21</v>
      </c>
      <c r="C19" s="17">
        <v>1868</v>
      </c>
      <c r="D19" s="17">
        <v>1453</v>
      </c>
      <c r="E19" s="17">
        <v>1677</v>
      </c>
      <c r="F19" s="17">
        <v>1326</v>
      </c>
      <c r="G19" s="17">
        <v>1447</v>
      </c>
      <c r="H19" s="17">
        <v>1147</v>
      </c>
      <c r="I19" s="17">
        <v>1165</v>
      </c>
      <c r="J19" s="17">
        <v>911</v>
      </c>
      <c r="K19" s="17">
        <v>806</v>
      </c>
      <c r="L19" s="17">
        <v>644</v>
      </c>
    </row>
    <row r="20" spans="1:12" ht="27" thickTop="1" thickBot="1">
      <c r="A20" s="10"/>
      <c r="B20" s="16" t="s">
        <v>22</v>
      </c>
      <c r="C20" s="17">
        <v>1391</v>
      </c>
      <c r="D20" s="17">
        <v>959</v>
      </c>
      <c r="E20" s="17">
        <v>1355</v>
      </c>
      <c r="F20" s="17">
        <v>978</v>
      </c>
      <c r="G20" s="17">
        <v>1322</v>
      </c>
      <c r="H20" s="17">
        <v>1001</v>
      </c>
      <c r="I20" s="17">
        <v>1356</v>
      </c>
      <c r="J20" s="17">
        <v>1025</v>
      </c>
      <c r="K20" s="17">
        <v>1362</v>
      </c>
      <c r="L20" s="17">
        <v>1033</v>
      </c>
    </row>
    <row r="21" spans="1:12" ht="27" thickTop="1" thickBot="1">
      <c r="A21" s="10"/>
      <c r="B21" s="16" t="s">
        <v>75</v>
      </c>
      <c r="C21" s="17"/>
      <c r="D21" s="17"/>
      <c r="E21" s="17"/>
      <c r="F21" s="17"/>
      <c r="G21" s="17"/>
      <c r="H21" s="17"/>
      <c r="I21" s="17"/>
      <c r="J21" s="17"/>
      <c r="K21" s="17">
        <v>399</v>
      </c>
      <c r="L21" s="17">
        <v>333</v>
      </c>
    </row>
    <row r="22" spans="1:12" ht="27" thickTop="1" thickBot="1">
      <c r="A22" s="10"/>
      <c r="B22" s="16" t="s">
        <v>23</v>
      </c>
      <c r="C22" s="17">
        <v>2424</v>
      </c>
      <c r="D22" s="17">
        <v>1788</v>
      </c>
      <c r="E22" s="17">
        <v>1972</v>
      </c>
      <c r="F22" s="17">
        <v>1486</v>
      </c>
      <c r="G22" s="17">
        <v>1697</v>
      </c>
      <c r="H22" s="17">
        <v>1314</v>
      </c>
      <c r="I22" s="17">
        <v>1534</v>
      </c>
      <c r="J22" s="17">
        <v>1173</v>
      </c>
      <c r="K22" s="17">
        <v>1370</v>
      </c>
      <c r="L22" s="17">
        <v>1049</v>
      </c>
    </row>
    <row r="23" spans="1:12" ht="27" thickTop="1" thickBot="1">
      <c r="A23" s="10"/>
      <c r="B23" s="16" t="s">
        <v>24</v>
      </c>
      <c r="C23" s="17">
        <v>48</v>
      </c>
      <c r="D23" s="17">
        <v>28</v>
      </c>
      <c r="E23" s="17">
        <v>37</v>
      </c>
      <c r="F23" s="17">
        <v>21</v>
      </c>
      <c r="G23" s="17">
        <v>27</v>
      </c>
      <c r="H23" s="17">
        <v>12</v>
      </c>
      <c r="I23" s="17">
        <v>18</v>
      </c>
      <c r="J23" s="17">
        <v>7</v>
      </c>
      <c r="K23" s="17"/>
      <c r="L23" s="17"/>
    </row>
    <row r="24" spans="1:12" ht="27" thickTop="1" thickBot="1">
      <c r="A24" s="10"/>
      <c r="B24" s="16" t="s">
        <v>25</v>
      </c>
      <c r="C24" s="17">
        <v>1269</v>
      </c>
      <c r="D24" s="17">
        <v>886</v>
      </c>
      <c r="E24" s="17">
        <v>1220</v>
      </c>
      <c r="F24" s="17">
        <v>891</v>
      </c>
      <c r="G24" s="17">
        <v>980</v>
      </c>
      <c r="H24" s="17">
        <v>716</v>
      </c>
      <c r="I24" s="17">
        <v>862</v>
      </c>
      <c r="J24" s="17">
        <v>644</v>
      </c>
      <c r="K24" s="17">
        <v>921</v>
      </c>
      <c r="L24" s="17">
        <v>715</v>
      </c>
    </row>
    <row r="25" spans="1:12" ht="27" thickTop="1" thickBot="1">
      <c r="A25" s="10"/>
      <c r="B25" s="16" t="s">
        <v>26</v>
      </c>
      <c r="C25" s="17">
        <v>1192</v>
      </c>
      <c r="D25" s="17">
        <v>719</v>
      </c>
      <c r="E25" s="17">
        <v>1096</v>
      </c>
      <c r="F25" s="17">
        <v>711</v>
      </c>
      <c r="G25" s="17">
        <v>928</v>
      </c>
      <c r="H25" s="17">
        <v>597</v>
      </c>
      <c r="I25" s="17">
        <v>799</v>
      </c>
      <c r="J25" s="17">
        <v>495</v>
      </c>
      <c r="K25" s="17">
        <v>648</v>
      </c>
      <c r="L25" s="17">
        <v>421</v>
      </c>
    </row>
    <row r="26" spans="1:12" ht="27" thickTop="1" thickBot="1">
      <c r="A26" s="10"/>
      <c r="B26" s="16" t="s">
        <v>27</v>
      </c>
      <c r="C26" s="17">
        <v>100</v>
      </c>
      <c r="D26" s="17">
        <v>66</v>
      </c>
      <c r="E26" s="17">
        <v>108</v>
      </c>
      <c r="F26" s="17">
        <v>73</v>
      </c>
      <c r="G26" s="17">
        <v>98</v>
      </c>
      <c r="H26" s="17">
        <v>71</v>
      </c>
      <c r="I26" s="17">
        <v>67</v>
      </c>
      <c r="J26" s="17">
        <v>47</v>
      </c>
      <c r="K26" s="17">
        <v>105</v>
      </c>
      <c r="L26" s="17">
        <v>78</v>
      </c>
    </row>
    <row r="27" spans="1:12" ht="27" thickTop="1" thickBot="1">
      <c r="A27" s="10"/>
      <c r="B27" s="16" t="s">
        <v>28</v>
      </c>
      <c r="C27" s="17">
        <v>398</v>
      </c>
      <c r="D27" s="17">
        <v>88</v>
      </c>
      <c r="E27" s="17">
        <v>399</v>
      </c>
      <c r="F27" s="17">
        <v>175</v>
      </c>
      <c r="G27" s="17">
        <v>393</v>
      </c>
      <c r="H27" s="17">
        <v>102</v>
      </c>
      <c r="I27" s="17">
        <v>469</v>
      </c>
      <c r="J27" s="17">
        <v>142</v>
      </c>
      <c r="K27" s="17">
        <v>445</v>
      </c>
      <c r="L27" s="17">
        <v>130</v>
      </c>
    </row>
    <row r="28" spans="1:12" ht="27" thickTop="1" thickBot="1">
      <c r="A28" s="10"/>
      <c r="B28" s="11" t="s">
        <v>18</v>
      </c>
      <c r="C28" s="12">
        <f>SUM(C19:C27)</f>
        <v>8690</v>
      </c>
      <c r="D28" s="12">
        <f t="shared" ref="D28:L28" si="1">SUM(D19:D27)</f>
        <v>5987</v>
      </c>
      <c r="E28" s="12">
        <f t="shared" si="1"/>
        <v>7864</v>
      </c>
      <c r="F28" s="12">
        <f t="shared" si="1"/>
        <v>5661</v>
      </c>
      <c r="G28" s="12">
        <f t="shared" si="1"/>
        <v>6892</v>
      </c>
      <c r="H28" s="12">
        <f t="shared" si="1"/>
        <v>4960</v>
      </c>
      <c r="I28" s="12">
        <f t="shared" si="1"/>
        <v>6270</v>
      </c>
      <c r="J28" s="12">
        <f t="shared" si="1"/>
        <v>4444</v>
      </c>
      <c r="K28" s="12">
        <f t="shared" si="1"/>
        <v>6056</v>
      </c>
      <c r="L28" s="12">
        <f t="shared" si="1"/>
        <v>4403</v>
      </c>
    </row>
    <row r="29" spans="1:12" ht="26.25" thickTop="1">
      <c r="A29" s="10"/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3.25" thickBot="1">
      <c r="A30" s="18" t="s">
        <v>29</v>
      </c>
      <c r="B30" s="54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27" thickTop="1" thickBot="1">
      <c r="A31" s="10"/>
      <c r="B31" s="55" t="s">
        <v>76</v>
      </c>
      <c r="C31" s="59" t="s">
        <v>8</v>
      </c>
      <c r="D31" s="58"/>
      <c r="E31" s="59" t="s">
        <v>63</v>
      </c>
      <c r="F31" s="58"/>
      <c r="G31" s="52" t="s">
        <v>68</v>
      </c>
      <c r="H31" s="60"/>
      <c r="I31" s="57" t="s">
        <v>69</v>
      </c>
      <c r="J31" s="58"/>
      <c r="K31" s="52" t="s">
        <v>74</v>
      </c>
      <c r="L31" s="53"/>
    </row>
    <row r="32" spans="1:12" ht="27" thickTop="1" thickBot="1">
      <c r="A32" s="10"/>
      <c r="B32" s="56"/>
      <c r="C32" s="19" t="s">
        <v>12</v>
      </c>
      <c r="D32" s="19" t="s">
        <v>13</v>
      </c>
      <c r="E32" s="19" t="s">
        <v>12</v>
      </c>
      <c r="F32" s="19" t="s">
        <v>13</v>
      </c>
      <c r="G32" s="15" t="s">
        <v>12</v>
      </c>
      <c r="H32" s="15" t="s">
        <v>13</v>
      </c>
      <c r="I32" s="19" t="s">
        <v>12</v>
      </c>
      <c r="J32" s="19" t="s">
        <v>13</v>
      </c>
      <c r="K32" s="15" t="s">
        <v>12</v>
      </c>
      <c r="L32" s="15" t="s">
        <v>13</v>
      </c>
    </row>
    <row r="33" spans="1:12" ht="27" thickTop="1" thickBot="1">
      <c r="A33" s="10"/>
      <c r="B33" s="16" t="s">
        <v>31</v>
      </c>
      <c r="C33" s="17">
        <v>4845</v>
      </c>
      <c r="D33" s="17">
        <v>3414</v>
      </c>
      <c r="E33" s="17">
        <v>4490</v>
      </c>
      <c r="F33" s="17">
        <v>3264</v>
      </c>
      <c r="G33" s="17">
        <v>3896</v>
      </c>
      <c r="H33" s="17">
        <v>2854</v>
      </c>
      <c r="I33" s="17">
        <v>3376</v>
      </c>
      <c r="J33" s="17">
        <v>2460</v>
      </c>
      <c r="K33" s="17">
        <v>3005</v>
      </c>
      <c r="L33" s="17">
        <v>2189</v>
      </c>
    </row>
    <row r="34" spans="1:12" ht="27" thickTop="1" thickBot="1">
      <c r="A34" s="10"/>
      <c r="B34" s="16" t="s">
        <v>71</v>
      </c>
      <c r="C34" s="17">
        <v>2535</v>
      </c>
      <c r="D34" s="17">
        <v>1624</v>
      </c>
      <c r="E34" s="17">
        <v>2155</v>
      </c>
      <c r="F34" s="17">
        <v>1468</v>
      </c>
      <c r="G34" s="17">
        <v>1928</v>
      </c>
      <c r="H34" s="17">
        <v>1273</v>
      </c>
      <c r="I34" s="17">
        <v>1853</v>
      </c>
      <c r="J34" s="17">
        <v>1177</v>
      </c>
      <c r="K34" s="17">
        <v>2203</v>
      </c>
      <c r="L34" s="17">
        <v>1531</v>
      </c>
    </row>
    <row r="35" spans="1:12" ht="27" thickTop="1" thickBot="1">
      <c r="A35" s="10"/>
      <c r="B35" s="16" t="s">
        <v>34</v>
      </c>
      <c r="C35" s="17">
        <v>533</v>
      </c>
      <c r="D35" s="17">
        <v>386</v>
      </c>
      <c r="E35" s="17">
        <v>472</v>
      </c>
      <c r="F35" s="17">
        <v>346</v>
      </c>
      <c r="G35" s="17">
        <v>470</v>
      </c>
      <c r="H35" s="17">
        <v>347</v>
      </c>
      <c r="I35" s="17">
        <v>423</v>
      </c>
      <c r="J35" s="17">
        <v>313</v>
      </c>
      <c r="K35" s="17">
        <v>361</v>
      </c>
      <c r="L35" s="17">
        <v>291</v>
      </c>
    </row>
    <row r="36" spans="1:12" ht="27" thickTop="1" thickBot="1">
      <c r="A36" s="10"/>
      <c r="B36" s="16" t="s">
        <v>35</v>
      </c>
      <c r="C36" s="17">
        <v>777</v>
      </c>
      <c r="D36" s="17">
        <v>563</v>
      </c>
      <c r="E36" s="17">
        <v>747</v>
      </c>
      <c r="F36" s="17">
        <v>583</v>
      </c>
      <c r="G36" s="17">
        <v>598</v>
      </c>
      <c r="H36" s="17">
        <v>486</v>
      </c>
      <c r="I36" s="17">
        <v>618</v>
      </c>
      <c r="J36" s="17">
        <v>494</v>
      </c>
      <c r="K36" s="17">
        <v>487</v>
      </c>
      <c r="L36" s="17">
        <v>392</v>
      </c>
    </row>
    <row r="37" spans="1:12" ht="27" thickTop="1" thickBot="1">
      <c r="A37" s="10"/>
      <c r="B37" s="11" t="s">
        <v>18</v>
      </c>
      <c r="C37" s="12">
        <f>SUM(C33:C36)</f>
        <v>8690</v>
      </c>
      <c r="D37" s="12">
        <f t="shared" ref="D37:L37" si="2">SUM(D33:D36)</f>
        <v>5987</v>
      </c>
      <c r="E37" s="12">
        <f t="shared" si="2"/>
        <v>7864</v>
      </c>
      <c r="F37" s="12">
        <f t="shared" si="2"/>
        <v>5661</v>
      </c>
      <c r="G37" s="12">
        <f t="shared" si="2"/>
        <v>6892</v>
      </c>
      <c r="H37" s="12">
        <f t="shared" si="2"/>
        <v>4960</v>
      </c>
      <c r="I37" s="12">
        <f t="shared" si="2"/>
        <v>6270</v>
      </c>
      <c r="J37" s="12">
        <f t="shared" si="2"/>
        <v>4444</v>
      </c>
      <c r="K37" s="12">
        <f t="shared" si="2"/>
        <v>6056</v>
      </c>
      <c r="L37" s="12">
        <f t="shared" si="2"/>
        <v>4403</v>
      </c>
    </row>
    <row r="38" spans="1:12" ht="26.25" thickTop="1">
      <c r="A38" s="10"/>
      <c r="B38" s="20"/>
      <c r="C38" s="20"/>
      <c r="D38" s="20"/>
      <c r="E38" s="20"/>
      <c r="F38" s="21"/>
      <c r="G38" s="21"/>
      <c r="H38" s="21"/>
      <c r="I38" s="21"/>
      <c r="J38" s="21"/>
      <c r="K38" s="21"/>
      <c r="L38" s="21"/>
    </row>
    <row r="39" spans="1:12" ht="23.25" thickBot="1">
      <c r="A39" s="18" t="s">
        <v>36</v>
      </c>
      <c r="B39" s="54" t="s">
        <v>37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12" ht="27" thickTop="1" thickBot="1">
      <c r="A40" s="10"/>
      <c r="B40" s="61" t="s">
        <v>76</v>
      </c>
      <c r="C40" s="59">
        <v>2012</v>
      </c>
      <c r="D40" s="58"/>
      <c r="E40" s="59">
        <v>2013</v>
      </c>
      <c r="F40" s="58"/>
      <c r="G40" s="52">
        <v>2014</v>
      </c>
      <c r="H40" s="53"/>
      <c r="I40" s="67">
        <v>2015</v>
      </c>
      <c r="J40" s="67"/>
      <c r="K40" s="68">
        <v>2016</v>
      </c>
      <c r="L40" s="53"/>
    </row>
    <row r="41" spans="1:12" ht="27" thickTop="1" thickBot="1">
      <c r="A41" s="10"/>
      <c r="B41" s="62"/>
      <c r="C41" s="19" t="s">
        <v>38</v>
      </c>
      <c r="D41" s="19" t="s">
        <v>13</v>
      </c>
      <c r="E41" s="19" t="s">
        <v>38</v>
      </c>
      <c r="F41" s="19" t="s">
        <v>13</v>
      </c>
      <c r="G41" s="19" t="s">
        <v>38</v>
      </c>
      <c r="H41" s="15" t="s">
        <v>13</v>
      </c>
      <c r="I41" s="19" t="s">
        <v>38</v>
      </c>
      <c r="J41" s="19" t="s">
        <v>13</v>
      </c>
      <c r="K41" s="19" t="s">
        <v>38</v>
      </c>
      <c r="L41" s="15" t="s">
        <v>13</v>
      </c>
    </row>
    <row r="42" spans="1:12" ht="27" thickTop="1" thickBot="1">
      <c r="A42" s="10"/>
      <c r="B42" s="16" t="s">
        <v>14</v>
      </c>
      <c r="C42" s="17">
        <v>254</v>
      </c>
      <c r="D42" s="17">
        <v>137</v>
      </c>
      <c r="E42" s="17">
        <v>246</v>
      </c>
      <c r="F42" s="17">
        <v>136</v>
      </c>
      <c r="G42" s="17">
        <v>233</v>
      </c>
      <c r="H42" s="17">
        <v>132</v>
      </c>
      <c r="I42" s="17">
        <v>107</v>
      </c>
      <c r="J42" s="17">
        <v>74</v>
      </c>
      <c r="K42" s="17">
        <v>211</v>
      </c>
      <c r="L42" s="17">
        <v>145</v>
      </c>
    </row>
    <row r="43" spans="1:12" ht="27" thickTop="1" thickBot="1">
      <c r="A43" s="10"/>
      <c r="B43" s="16" t="s">
        <v>15</v>
      </c>
      <c r="C43" s="17">
        <v>290</v>
      </c>
      <c r="D43" s="17">
        <v>222</v>
      </c>
      <c r="E43" s="17">
        <v>299</v>
      </c>
      <c r="F43" s="17">
        <v>231</v>
      </c>
      <c r="G43" s="17">
        <v>307</v>
      </c>
      <c r="H43" s="17">
        <v>248</v>
      </c>
      <c r="I43" s="17">
        <v>264</v>
      </c>
      <c r="J43" s="17">
        <v>225</v>
      </c>
      <c r="K43" s="17">
        <v>325</v>
      </c>
      <c r="L43" s="17">
        <v>273</v>
      </c>
    </row>
    <row r="44" spans="1:12" ht="27" thickTop="1" thickBot="1">
      <c r="A44" s="10"/>
      <c r="B44" s="16" t="s">
        <v>16</v>
      </c>
      <c r="C44" s="17">
        <v>1111</v>
      </c>
      <c r="D44" s="17">
        <v>844</v>
      </c>
      <c r="E44" s="17">
        <v>708</v>
      </c>
      <c r="F44" s="17">
        <v>558</v>
      </c>
      <c r="G44" s="17">
        <v>973</v>
      </c>
      <c r="H44" s="17">
        <v>754</v>
      </c>
      <c r="I44" s="17">
        <v>1031</v>
      </c>
      <c r="J44" s="17">
        <v>798</v>
      </c>
      <c r="K44" s="17">
        <v>1013</v>
      </c>
      <c r="L44" s="17">
        <v>811</v>
      </c>
    </row>
    <row r="45" spans="1:12" ht="27" thickTop="1" thickBot="1">
      <c r="A45" s="10"/>
      <c r="B45" s="16" t="s">
        <v>17</v>
      </c>
      <c r="C45" s="17">
        <v>41</v>
      </c>
      <c r="D45" s="17">
        <v>24</v>
      </c>
      <c r="E45" s="17">
        <v>19</v>
      </c>
      <c r="F45" s="17">
        <v>12</v>
      </c>
      <c r="G45" s="17">
        <v>41</v>
      </c>
      <c r="H45" s="17">
        <v>25</v>
      </c>
      <c r="I45" s="17">
        <v>31</v>
      </c>
      <c r="J45" s="17">
        <v>24</v>
      </c>
      <c r="K45" s="17">
        <v>27</v>
      </c>
      <c r="L45" s="17">
        <v>16</v>
      </c>
    </row>
    <row r="46" spans="1:12" ht="27" thickTop="1" thickBot="1">
      <c r="A46" s="10"/>
      <c r="B46" s="11" t="s">
        <v>18</v>
      </c>
      <c r="C46" s="12">
        <f>SUM(C42:C45)</f>
        <v>1696</v>
      </c>
      <c r="D46" s="12">
        <f t="shared" ref="D46:L46" si="3">SUM(D42:D45)</f>
        <v>1227</v>
      </c>
      <c r="E46" s="12">
        <f t="shared" si="3"/>
        <v>1272</v>
      </c>
      <c r="F46" s="12">
        <f t="shared" si="3"/>
        <v>937</v>
      </c>
      <c r="G46" s="12">
        <f t="shared" si="3"/>
        <v>1554</v>
      </c>
      <c r="H46" s="12">
        <f t="shared" si="3"/>
        <v>1159</v>
      </c>
      <c r="I46" s="12">
        <f t="shared" si="3"/>
        <v>1433</v>
      </c>
      <c r="J46" s="12">
        <f t="shared" si="3"/>
        <v>1121</v>
      </c>
      <c r="K46" s="12">
        <f t="shared" si="3"/>
        <v>1576</v>
      </c>
      <c r="L46" s="12">
        <f t="shared" si="3"/>
        <v>1245</v>
      </c>
    </row>
    <row r="47" spans="1:12" ht="26.25" thickTop="1">
      <c r="A47" s="10"/>
      <c r="B47" s="22"/>
      <c r="C47" s="23"/>
      <c r="D47" s="23"/>
      <c r="E47" s="23"/>
      <c r="F47" s="24"/>
      <c r="G47" s="24"/>
      <c r="H47" s="24"/>
      <c r="I47" s="24"/>
      <c r="J47" s="24"/>
      <c r="K47" s="24"/>
      <c r="L47" s="24"/>
    </row>
    <row r="48" spans="1:12" ht="23.25" thickBot="1">
      <c r="A48" s="18" t="s">
        <v>39</v>
      </c>
      <c r="B48" s="54" t="s">
        <v>40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27" thickTop="1" thickBot="1">
      <c r="A49" s="10"/>
      <c r="B49" s="55" t="s">
        <v>76</v>
      </c>
      <c r="C49" s="59">
        <v>2012</v>
      </c>
      <c r="D49" s="58"/>
      <c r="E49" s="59">
        <v>2013</v>
      </c>
      <c r="F49" s="58"/>
      <c r="G49" s="52">
        <v>2014</v>
      </c>
      <c r="H49" s="53"/>
      <c r="I49" s="67">
        <v>2015</v>
      </c>
      <c r="J49" s="67"/>
      <c r="K49" s="68">
        <v>2016</v>
      </c>
      <c r="L49" s="53"/>
    </row>
    <row r="50" spans="1:12" ht="27" thickTop="1" thickBot="1">
      <c r="A50" s="10"/>
      <c r="B50" s="56"/>
      <c r="C50" s="19" t="s">
        <v>38</v>
      </c>
      <c r="D50" s="19" t="s">
        <v>13</v>
      </c>
      <c r="E50" s="19" t="s">
        <v>38</v>
      </c>
      <c r="F50" s="19" t="s">
        <v>13</v>
      </c>
      <c r="G50" s="19" t="s">
        <v>38</v>
      </c>
      <c r="H50" s="15" t="s">
        <v>13</v>
      </c>
      <c r="I50" s="19" t="s">
        <v>38</v>
      </c>
      <c r="J50" s="19" t="s">
        <v>13</v>
      </c>
      <c r="K50" s="19" t="s">
        <v>38</v>
      </c>
      <c r="L50" s="15" t="s">
        <v>13</v>
      </c>
    </row>
    <row r="51" spans="1:12" ht="27" thickTop="1" thickBot="1">
      <c r="A51" s="10"/>
      <c r="B51" s="16" t="s">
        <v>31</v>
      </c>
      <c r="C51" s="17">
        <v>539</v>
      </c>
      <c r="D51" s="17">
        <v>380</v>
      </c>
      <c r="E51" s="17">
        <v>589</v>
      </c>
      <c r="F51" s="17">
        <v>474</v>
      </c>
      <c r="G51" s="17">
        <v>773</v>
      </c>
      <c r="H51" s="17">
        <v>607</v>
      </c>
      <c r="I51" s="17">
        <v>722</v>
      </c>
      <c r="J51" s="17">
        <v>562</v>
      </c>
      <c r="K51" s="17">
        <v>851</v>
      </c>
      <c r="L51" s="17">
        <v>676</v>
      </c>
    </row>
    <row r="52" spans="1:12" ht="27" thickTop="1" thickBot="1">
      <c r="A52" s="10"/>
      <c r="B52" s="16" t="s">
        <v>71</v>
      </c>
      <c r="C52" s="17">
        <v>920</v>
      </c>
      <c r="D52" s="17">
        <v>685</v>
      </c>
      <c r="E52" s="17">
        <v>458</v>
      </c>
      <c r="F52" s="17">
        <v>301</v>
      </c>
      <c r="G52" s="17">
        <v>429</v>
      </c>
      <c r="H52" s="17">
        <v>293</v>
      </c>
      <c r="I52" s="17">
        <v>317</v>
      </c>
      <c r="J52" s="17">
        <v>249</v>
      </c>
      <c r="K52" s="17">
        <v>407</v>
      </c>
      <c r="L52" s="17">
        <v>308</v>
      </c>
    </row>
    <row r="53" spans="1:12" ht="27" thickTop="1" thickBot="1">
      <c r="A53" s="10"/>
      <c r="B53" s="16" t="s">
        <v>32</v>
      </c>
      <c r="C53" s="17">
        <v>1</v>
      </c>
      <c r="D53" s="17">
        <v>0</v>
      </c>
      <c r="E53" s="17"/>
      <c r="F53" s="17"/>
      <c r="G53" s="17"/>
      <c r="H53" s="17"/>
      <c r="I53" s="17"/>
      <c r="J53" s="17"/>
      <c r="K53" s="17"/>
      <c r="L53" s="17"/>
    </row>
    <row r="54" spans="1:12" ht="27" thickTop="1" thickBot="1">
      <c r="A54" s="10"/>
      <c r="B54" s="16" t="s">
        <v>33</v>
      </c>
      <c r="C54" s="17">
        <v>86</v>
      </c>
      <c r="D54" s="17">
        <v>64</v>
      </c>
      <c r="E54" s="17"/>
      <c r="F54" s="17"/>
      <c r="G54" s="17"/>
      <c r="H54" s="17"/>
      <c r="I54" s="17"/>
      <c r="J54" s="17"/>
      <c r="K54" s="17"/>
      <c r="L54" s="17"/>
    </row>
    <row r="55" spans="1:12" ht="27" thickTop="1" thickBot="1">
      <c r="A55" s="10"/>
      <c r="B55" s="16" t="s">
        <v>34</v>
      </c>
      <c r="C55" s="17">
        <v>49</v>
      </c>
      <c r="D55" s="17">
        <v>36</v>
      </c>
      <c r="E55" s="17">
        <v>112</v>
      </c>
      <c r="F55" s="17">
        <v>87</v>
      </c>
      <c r="G55" s="17">
        <v>102</v>
      </c>
      <c r="H55" s="17">
        <v>80</v>
      </c>
      <c r="I55" s="17">
        <v>147</v>
      </c>
      <c r="J55" s="17">
        <v>113</v>
      </c>
      <c r="K55" s="17">
        <v>124</v>
      </c>
      <c r="L55" s="17">
        <v>97</v>
      </c>
    </row>
    <row r="56" spans="1:12" ht="27" thickTop="1" thickBot="1">
      <c r="A56" s="10"/>
      <c r="B56" s="16" t="s">
        <v>35</v>
      </c>
      <c r="C56" s="17">
        <v>101</v>
      </c>
      <c r="D56" s="17">
        <v>62</v>
      </c>
      <c r="E56" s="17">
        <v>113</v>
      </c>
      <c r="F56" s="17">
        <v>75</v>
      </c>
      <c r="G56" s="17">
        <v>250</v>
      </c>
      <c r="H56" s="17">
        <v>179</v>
      </c>
      <c r="I56" s="17">
        <v>247</v>
      </c>
      <c r="J56" s="17">
        <v>197</v>
      </c>
      <c r="K56" s="17">
        <v>194</v>
      </c>
      <c r="L56" s="17">
        <v>164</v>
      </c>
    </row>
    <row r="57" spans="1:12" ht="27" thickTop="1" thickBot="1">
      <c r="A57" s="10"/>
      <c r="B57" s="11" t="s">
        <v>18</v>
      </c>
      <c r="C57" s="12">
        <f>SUM(C51:C56)</f>
        <v>1696</v>
      </c>
      <c r="D57" s="12">
        <f t="shared" ref="D57:L57" si="4">SUM(D51:D56)</f>
        <v>1227</v>
      </c>
      <c r="E57" s="12">
        <f t="shared" si="4"/>
        <v>1272</v>
      </c>
      <c r="F57" s="12">
        <f t="shared" si="4"/>
        <v>937</v>
      </c>
      <c r="G57" s="12">
        <f t="shared" si="4"/>
        <v>1554</v>
      </c>
      <c r="H57" s="12">
        <f t="shared" si="4"/>
        <v>1159</v>
      </c>
      <c r="I57" s="12">
        <f t="shared" si="4"/>
        <v>1433</v>
      </c>
      <c r="J57" s="12">
        <f t="shared" si="4"/>
        <v>1121</v>
      </c>
      <c r="K57" s="12">
        <f t="shared" si="4"/>
        <v>1576</v>
      </c>
      <c r="L57" s="12">
        <f t="shared" si="4"/>
        <v>1245</v>
      </c>
    </row>
    <row r="58" spans="1:12" ht="26.25" thickTop="1">
      <c r="A58" s="10"/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23.25" thickBot="1">
      <c r="A59" s="18" t="s">
        <v>41</v>
      </c>
      <c r="B59" s="54" t="s">
        <v>42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27" thickTop="1" thickBot="1">
      <c r="A60" s="10"/>
      <c r="B60" s="55" t="s">
        <v>76</v>
      </c>
      <c r="C60" s="59">
        <v>2012</v>
      </c>
      <c r="D60" s="58"/>
      <c r="E60" s="59">
        <v>2013</v>
      </c>
      <c r="F60" s="58"/>
      <c r="G60" s="52">
        <v>2014</v>
      </c>
      <c r="H60" s="53"/>
      <c r="I60" s="67">
        <v>2015</v>
      </c>
      <c r="J60" s="67"/>
      <c r="K60" s="68">
        <v>2016</v>
      </c>
      <c r="L60" s="53"/>
    </row>
    <row r="61" spans="1:12" ht="27" thickTop="1" thickBot="1">
      <c r="A61" s="10"/>
      <c r="B61" s="56"/>
      <c r="C61" s="19" t="s">
        <v>38</v>
      </c>
      <c r="D61" s="19" t="s">
        <v>13</v>
      </c>
      <c r="E61" s="19" t="s">
        <v>38</v>
      </c>
      <c r="F61" s="19" t="s">
        <v>13</v>
      </c>
      <c r="G61" s="19" t="s">
        <v>38</v>
      </c>
      <c r="H61" s="15" t="s">
        <v>13</v>
      </c>
      <c r="I61" s="19" t="s">
        <v>38</v>
      </c>
      <c r="J61" s="19" t="s">
        <v>13</v>
      </c>
      <c r="K61" s="19" t="s">
        <v>38</v>
      </c>
      <c r="L61" s="15" t="s">
        <v>13</v>
      </c>
    </row>
    <row r="62" spans="1:12" ht="27" thickTop="1" thickBot="1">
      <c r="A62" s="10"/>
      <c r="B62" s="16" t="s">
        <v>21</v>
      </c>
      <c r="C62" s="17">
        <v>290</v>
      </c>
      <c r="D62" s="17">
        <v>222</v>
      </c>
      <c r="E62" s="17">
        <v>284</v>
      </c>
      <c r="F62" s="17">
        <v>217</v>
      </c>
      <c r="G62" s="17">
        <v>279</v>
      </c>
      <c r="H62" s="17">
        <v>226</v>
      </c>
      <c r="I62" s="17">
        <v>246</v>
      </c>
      <c r="J62" s="17">
        <v>217</v>
      </c>
      <c r="K62" s="17">
        <v>312</v>
      </c>
      <c r="L62" s="17">
        <v>263</v>
      </c>
    </row>
    <row r="63" spans="1:12" ht="27" thickTop="1" thickBot="1">
      <c r="A63" s="10"/>
      <c r="B63" s="16" t="s">
        <v>22</v>
      </c>
      <c r="C63" s="17">
        <v>401</v>
      </c>
      <c r="D63" s="17">
        <v>289</v>
      </c>
      <c r="E63" s="17">
        <v>199</v>
      </c>
      <c r="F63" s="17">
        <v>166</v>
      </c>
      <c r="G63" s="17">
        <v>250</v>
      </c>
      <c r="H63" s="17">
        <v>210</v>
      </c>
      <c r="I63" s="17">
        <v>242</v>
      </c>
      <c r="J63" s="17">
        <v>188</v>
      </c>
      <c r="K63" s="17">
        <v>312</v>
      </c>
      <c r="L63" s="17">
        <v>267</v>
      </c>
    </row>
    <row r="64" spans="1:12" ht="27" thickTop="1" thickBot="1">
      <c r="A64" s="10"/>
      <c r="B64" s="16" t="s">
        <v>23</v>
      </c>
      <c r="C64" s="17">
        <v>387</v>
      </c>
      <c r="D64" s="17">
        <v>320</v>
      </c>
      <c r="E64" s="17">
        <v>312</v>
      </c>
      <c r="F64" s="17">
        <v>262</v>
      </c>
      <c r="G64" s="17">
        <v>336</v>
      </c>
      <c r="H64" s="17">
        <v>274</v>
      </c>
      <c r="I64" s="17">
        <v>409</v>
      </c>
      <c r="J64" s="17">
        <v>326</v>
      </c>
      <c r="K64" s="17">
        <v>421</v>
      </c>
      <c r="L64" s="17">
        <v>339</v>
      </c>
    </row>
    <row r="65" spans="1:12" ht="27" thickTop="1" thickBot="1">
      <c r="A65" s="10"/>
      <c r="B65" s="16" t="s">
        <v>24</v>
      </c>
      <c r="C65" s="17">
        <v>18</v>
      </c>
      <c r="D65" s="17">
        <v>14</v>
      </c>
      <c r="E65" s="17">
        <v>8</v>
      </c>
      <c r="F65" s="17">
        <v>4</v>
      </c>
      <c r="G65" s="17">
        <v>21</v>
      </c>
      <c r="H65" s="17">
        <v>10</v>
      </c>
      <c r="I65" s="17">
        <v>1</v>
      </c>
      <c r="J65" s="17">
        <v>1</v>
      </c>
      <c r="K65" s="17"/>
      <c r="L65" s="17"/>
    </row>
    <row r="66" spans="1:12" ht="27" thickTop="1" thickBot="1">
      <c r="A66" s="10"/>
      <c r="B66" s="16" t="s">
        <v>25</v>
      </c>
      <c r="C66" s="17">
        <v>252</v>
      </c>
      <c r="D66" s="17">
        <v>205</v>
      </c>
      <c r="E66" s="17">
        <v>144</v>
      </c>
      <c r="F66" s="17">
        <v>115</v>
      </c>
      <c r="G66" s="17">
        <v>267</v>
      </c>
      <c r="H66" s="17">
        <v>206</v>
      </c>
      <c r="I66" s="17">
        <v>277</v>
      </c>
      <c r="J66" s="17">
        <v>212</v>
      </c>
      <c r="K66" s="17">
        <v>201</v>
      </c>
      <c r="L66" s="17">
        <v>166</v>
      </c>
    </row>
    <row r="67" spans="1:12" ht="27" thickTop="1" thickBot="1">
      <c r="A67" s="10"/>
      <c r="B67" s="16" t="s">
        <v>26</v>
      </c>
      <c r="C67" s="17">
        <v>233</v>
      </c>
      <c r="D67" s="17">
        <v>138</v>
      </c>
      <c r="E67" s="17">
        <v>240</v>
      </c>
      <c r="F67" s="17">
        <v>154</v>
      </c>
      <c r="G67" s="17">
        <v>275</v>
      </c>
      <c r="H67" s="17">
        <v>181</v>
      </c>
      <c r="I67" s="17">
        <v>196</v>
      </c>
      <c r="J67" s="17">
        <v>140</v>
      </c>
      <c r="K67" s="17">
        <v>215</v>
      </c>
      <c r="L67" s="17">
        <v>151</v>
      </c>
    </row>
    <row r="68" spans="1:12" ht="27" thickTop="1" thickBot="1">
      <c r="A68" s="10"/>
      <c r="B68" s="16" t="s">
        <v>27</v>
      </c>
      <c r="C68" s="17">
        <v>23</v>
      </c>
      <c r="D68" s="17">
        <v>10</v>
      </c>
      <c r="E68" s="17">
        <v>11</v>
      </c>
      <c r="F68" s="17">
        <v>8</v>
      </c>
      <c r="G68" s="17">
        <v>20</v>
      </c>
      <c r="H68" s="17">
        <v>15</v>
      </c>
      <c r="I68" s="17">
        <v>30</v>
      </c>
      <c r="J68" s="17">
        <v>23</v>
      </c>
      <c r="K68" s="17">
        <v>27</v>
      </c>
      <c r="L68" s="17">
        <v>16</v>
      </c>
    </row>
    <row r="69" spans="1:12" ht="27" thickTop="1" thickBot="1">
      <c r="A69" s="10"/>
      <c r="B69" s="16" t="s">
        <v>28</v>
      </c>
      <c r="C69" s="17">
        <v>92</v>
      </c>
      <c r="D69" s="17">
        <v>29</v>
      </c>
      <c r="E69" s="17">
        <v>74</v>
      </c>
      <c r="F69" s="17">
        <v>11</v>
      </c>
      <c r="G69" s="17">
        <v>106</v>
      </c>
      <c r="H69" s="17">
        <v>37</v>
      </c>
      <c r="I69" s="17">
        <v>32</v>
      </c>
      <c r="J69" s="17">
        <v>14</v>
      </c>
      <c r="K69" s="17">
        <v>88</v>
      </c>
      <c r="L69" s="17">
        <v>43</v>
      </c>
    </row>
    <row r="70" spans="1:12" ht="27" thickTop="1" thickBot="1">
      <c r="A70" s="10"/>
      <c r="B70" s="11" t="s">
        <v>18</v>
      </c>
      <c r="C70" s="12">
        <f>SUM(C62:C69)</f>
        <v>1696</v>
      </c>
      <c r="D70" s="12">
        <f t="shared" ref="D70:L70" si="5">SUM(D62:D69)</f>
        <v>1227</v>
      </c>
      <c r="E70" s="12">
        <f t="shared" si="5"/>
        <v>1272</v>
      </c>
      <c r="F70" s="12">
        <f t="shared" si="5"/>
        <v>937</v>
      </c>
      <c r="G70" s="12">
        <f t="shared" si="5"/>
        <v>1554</v>
      </c>
      <c r="H70" s="12">
        <f t="shared" si="5"/>
        <v>1159</v>
      </c>
      <c r="I70" s="12">
        <f t="shared" si="5"/>
        <v>1433</v>
      </c>
      <c r="J70" s="12">
        <f t="shared" si="5"/>
        <v>1121</v>
      </c>
      <c r="K70" s="12">
        <f t="shared" si="5"/>
        <v>1576</v>
      </c>
      <c r="L70" s="12">
        <f t="shared" si="5"/>
        <v>1245</v>
      </c>
    </row>
    <row r="71" spans="1:12" ht="26.25" thickTop="1">
      <c r="A71" s="10"/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26.25" thickBot="1">
      <c r="A72" s="18" t="s">
        <v>43</v>
      </c>
      <c r="B72" s="54" t="s">
        <v>44</v>
      </c>
      <c r="C72" s="54"/>
      <c r="D72" s="54"/>
      <c r="E72" s="54"/>
      <c r="F72" s="54"/>
      <c r="G72" s="54"/>
      <c r="H72" s="23"/>
      <c r="I72" s="4"/>
      <c r="J72" s="4"/>
      <c r="K72" s="4"/>
      <c r="L72" s="4"/>
    </row>
    <row r="73" spans="1:12" ht="27" thickTop="1" thickBot="1">
      <c r="A73" s="5"/>
      <c r="B73" s="42" t="s">
        <v>76</v>
      </c>
      <c r="C73" s="42" t="s">
        <v>7</v>
      </c>
      <c r="D73" s="42" t="s">
        <v>8</v>
      </c>
      <c r="E73" s="42" t="s">
        <v>63</v>
      </c>
      <c r="F73" s="42" t="s">
        <v>68</v>
      </c>
      <c r="G73" s="42" t="s">
        <v>69</v>
      </c>
      <c r="H73" s="44" t="s">
        <v>74</v>
      </c>
      <c r="I73" s="45"/>
      <c r="J73" s="45"/>
      <c r="K73" s="1"/>
      <c r="L73" s="1"/>
    </row>
    <row r="74" spans="1:12" ht="27" thickTop="1" thickBot="1">
      <c r="A74" s="5"/>
      <c r="B74" s="43"/>
      <c r="C74" s="43"/>
      <c r="D74" s="43"/>
      <c r="E74" s="43"/>
      <c r="F74" s="43"/>
      <c r="G74" s="43"/>
      <c r="H74" s="41" t="s">
        <v>77</v>
      </c>
      <c r="I74" s="41" t="s">
        <v>78</v>
      </c>
      <c r="J74" s="41" t="s">
        <v>79</v>
      </c>
      <c r="K74" s="1"/>
      <c r="L74" s="1"/>
    </row>
    <row r="75" spans="1:12" ht="27" thickTop="1" thickBot="1">
      <c r="A75" s="10"/>
      <c r="B75" s="16" t="s">
        <v>45</v>
      </c>
      <c r="C75" s="28">
        <v>1</v>
      </c>
      <c r="D75" s="28">
        <v>1</v>
      </c>
      <c r="E75" s="28">
        <v>1</v>
      </c>
      <c r="F75" s="28">
        <v>1</v>
      </c>
      <c r="G75" s="28">
        <v>1</v>
      </c>
      <c r="H75" s="46">
        <v>1</v>
      </c>
      <c r="I75" s="47"/>
      <c r="J75" s="48"/>
      <c r="K75" s="4"/>
      <c r="L75" s="1"/>
    </row>
    <row r="76" spans="1:12" ht="27" thickTop="1" thickBot="1">
      <c r="A76" s="10"/>
      <c r="B76" s="16" t="s">
        <v>46</v>
      </c>
      <c r="C76" s="28">
        <v>1</v>
      </c>
      <c r="D76" s="28">
        <v>1</v>
      </c>
      <c r="E76" s="28">
        <v>1</v>
      </c>
      <c r="F76" s="28">
        <v>1</v>
      </c>
      <c r="G76" s="28">
        <v>1</v>
      </c>
      <c r="H76" s="33">
        <v>1</v>
      </c>
      <c r="I76" s="33">
        <v>3</v>
      </c>
      <c r="J76" s="33">
        <f>SUM(H76:I76)</f>
        <v>4</v>
      </c>
      <c r="K76" s="4"/>
      <c r="L76" s="1"/>
    </row>
    <row r="77" spans="1:12" ht="27" thickTop="1" thickBot="1">
      <c r="A77" s="10"/>
      <c r="B77" s="16" t="s">
        <v>47</v>
      </c>
      <c r="C77" s="28">
        <v>1781</v>
      </c>
      <c r="D77" s="28">
        <v>1727</v>
      </c>
      <c r="E77" s="28">
        <v>1747</v>
      </c>
      <c r="F77" s="28">
        <v>1590</v>
      </c>
      <c r="G77" s="28">
        <v>1716</v>
      </c>
      <c r="H77" s="33">
        <v>1608</v>
      </c>
      <c r="I77" s="33">
        <v>387</v>
      </c>
      <c r="J77" s="33">
        <f>SUM(H77:I77)</f>
        <v>1995</v>
      </c>
      <c r="K77" s="4"/>
      <c r="L77" s="1"/>
    </row>
    <row r="78" spans="1:12" ht="27" thickTop="1" thickBot="1">
      <c r="A78" s="10"/>
      <c r="B78" s="16" t="s">
        <v>64</v>
      </c>
      <c r="C78" s="28">
        <v>20</v>
      </c>
      <c r="D78" s="28">
        <v>20.6</v>
      </c>
      <c r="E78" s="28">
        <v>22.8</v>
      </c>
      <c r="F78" s="28">
        <v>23.5</v>
      </c>
      <c r="G78" s="28">
        <v>29.1</v>
      </c>
      <c r="H78" s="49">
        <v>35.200000000000003</v>
      </c>
      <c r="I78" s="50"/>
      <c r="J78" s="51"/>
      <c r="K78" s="30"/>
      <c r="L78" s="1"/>
    </row>
    <row r="79" spans="1:12" ht="26.25" thickTop="1">
      <c r="A79" s="10"/>
      <c r="B79" s="13"/>
      <c r="C79" s="4"/>
      <c r="D79" s="4"/>
      <c r="E79" s="4"/>
      <c r="F79" s="4"/>
      <c r="G79" s="4"/>
      <c r="I79" s="29"/>
      <c r="J79" s="29"/>
      <c r="K79" s="30"/>
      <c r="L79" s="30"/>
    </row>
    <row r="80" spans="1:12" ht="23.25" thickBot="1">
      <c r="A80" s="18" t="s">
        <v>48</v>
      </c>
      <c r="B80" s="54" t="s">
        <v>49</v>
      </c>
      <c r="C80" s="54"/>
      <c r="D80" s="54"/>
      <c r="E80" s="54"/>
      <c r="F80" s="54"/>
      <c r="G80" s="54"/>
      <c r="I80" s="29"/>
      <c r="J80" s="29"/>
      <c r="K80" s="30"/>
      <c r="L80" s="30"/>
    </row>
    <row r="81" spans="1:12" ht="27" thickTop="1" thickBot="1">
      <c r="A81" s="10"/>
      <c r="B81" s="26" t="s">
        <v>6</v>
      </c>
      <c r="C81" s="27" t="s">
        <v>7</v>
      </c>
      <c r="D81" s="27" t="s">
        <v>8</v>
      </c>
      <c r="E81" s="27" t="s">
        <v>63</v>
      </c>
      <c r="F81" s="27" t="s">
        <v>68</v>
      </c>
      <c r="G81" s="8" t="s">
        <v>69</v>
      </c>
      <c r="H81" s="27" t="s">
        <v>74</v>
      </c>
      <c r="I81" s="29"/>
      <c r="J81" s="30"/>
      <c r="K81" s="30"/>
      <c r="L81" s="1"/>
    </row>
    <row r="82" spans="1:12" ht="27" thickTop="1" thickBot="1">
      <c r="A82" s="10"/>
      <c r="B82" s="16" t="s">
        <v>50</v>
      </c>
      <c r="C82" s="28">
        <v>2</v>
      </c>
      <c r="D82" s="28">
        <v>2</v>
      </c>
      <c r="E82" s="28">
        <v>2</v>
      </c>
      <c r="F82" s="28">
        <v>2</v>
      </c>
      <c r="G82" s="28">
        <v>2</v>
      </c>
      <c r="H82" s="28">
        <v>2</v>
      </c>
      <c r="I82" s="29"/>
      <c r="J82" s="30"/>
      <c r="K82" s="30"/>
      <c r="L82" s="1"/>
    </row>
    <row r="83" spans="1:12" ht="27" thickTop="1" thickBot="1">
      <c r="A83" s="10"/>
      <c r="B83" s="16" t="s">
        <v>51</v>
      </c>
      <c r="C83" s="28">
        <v>1798</v>
      </c>
      <c r="D83" s="28">
        <v>1779</v>
      </c>
      <c r="E83" s="28">
        <v>1798</v>
      </c>
      <c r="F83" s="28">
        <v>1623</v>
      </c>
      <c r="G83" s="28">
        <v>1568</v>
      </c>
      <c r="H83" s="28">
        <v>1451</v>
      </c>
      <c r="I83" s="29"/>
      <c r="J83" s="30"/>
      <c r="K83" s="30"/>
      <c r="L83" s="1"/>
    </row>
    <row r="84" spans="1:12" ht="26.25" thickTop="1">
      <c r="A84" s="10"/>
      <c r="B84" s="13"/>
      <c r="C84" s="4"/>
      <c r="D84" s="4"/>
      <c r="E84" s="4"/>
      <c r="F84" s="4"/>
      <c r="G84" s="4"/>
      <c r="H84" s="4"/>
      <c r="I84" s="29"/>
      <c r="J84" s="29"/>
      <c r="K84" s="30"/>
      <c r="L84" s="30"/>
    </row>
    <row r="85" spans="1:12" ht="23.25" thickBot="1">
      <c r="A85" s="18" t="s">
        <v>52</v>
      </c>
      <c r="B85" s="54" t="s">
        <v>72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ht="27" thickTop="1" thickBot="1">
      <c r="A86" s="10"/>
      <c r="B86" s="55" t="s">
        <v>76</v>
      </c>
      <c r="C86" s="52" t="s">
        <v>8</v>
      </c>
      <c r="D86" s="53"/>
      <c r="E86" s="52" t="s">
        <v>63</v>
      </c>
      <c r="F86" s="53"/>
      <c r="G86" s="52" t="s">
        <v>68</v>
      </c>
      <c r="H86" s="53"/>
      <c r="I86" s="52" t="s">
        <v>69</v>
      </c>
      <c r="J86" s="53"/>
      <c r="K86" s="52" t="s">
        <v>74</v>
      </c>
      <c r="L86" s="53"/>
    </row>
    <row r="87" spans="1:12" ht="27" thickTop="1" thickBot="1">
      <c r="A87" s="10"/>
      <c r="B87" s="56"/>
      <c r="C87" s="15" t="s">
        <v>65</v>
      </c>
      <c r="D87" s="15" t="s">
        <v>13</v>
      </c>
      <c r="E87" s="15" t="s">
        <v>65</v>
      </c>
      <c r="F87" s="15" t="s">
        <v>13</v>
      </c>
      <c r="G87" s="15" t="s">
        <v>65</v>
      </c>
      <c r="H87" s="15" t="s">
        <v>13</v>
      </c>
      <c r="I87" s="15" t="s">
        <v>65</v>
      </c>
      <c r="J87" s="15" t="s">
        <v>13</v>
      </c>
      <c r="K87" s="15" t="s">
        <v>65</v>
      </c>
      <c r="L87" s="15" t="s">
        <v>13</v>
      </c>
    </row>
    <row r="88" spans="1:12" ht="27" thickTop="1" thickBot="1">
      <c r="A88" s="10"/>
      <c r="B88" s="31" t="s">
        <v>53</v>
      </c>
      <c r="C88" s="32">
        <v>3</v>
      </c>
      <c r="D88" s="32">
        <v>2</v>
      </c>
      <c r="E88" s="32">
        <v>5</v>
      </c>
      <c r="F88" s="32">
        <v>1</v>
      </c>
      <c r="G88" s="32">
        <v>3</v>
      </c>
      <c r="H88" s="32">
        <v>1</v>
      </c>
      <c r="I88" s="32">
        <v>4</v>
      </c>
      <c r="J88" s="32">
        <v>1</v>
      </c>
      <c r="K88" s="32">
        <v>4</v>
      </c>
      <c r="L88" s="32">
        <v>1</v>
      </c>
    </row>
    <row r="89" spans="1:12" ht="27" thickTop="1" thickBot="1">
      <c r="A89" s="10"/>
      <c r="B89" s="31" t="s">
        <v>54</v>
      </c>
      <c r="C89" s="32">
        <v>16</v>
      </c>
      <c r="D89" s="32">
        <v>4</v>
      </c>
      <c r="E89" s="32">
        <v>14</v>
      </c>
      <c r="F89" s="32">
        <v>4</v>
      </c>
      <c r="G89" s="32">
        <v>8</v>
      </c>
      <c r="H89" s="32">
        <v>3</v>
      </c>
      <c r="I89" s="32">
        <v>9</v>
      </c>
      <c r="J89" s="32">
        <v>3</v>
      </c>
      <c r="K89" s="32">
        <v>6</v>
      </c>
      <c r="L89" s="32">
        <v>1</v>
      </c>
    </row>
    <row r="90" spans="1:12" ht="27" thickTop="1" thickBot="1">
      <c r="A90" s="10"/>
      <c r="B90" s="31" t="s">
        <v>55</v>
      </c>
      <c r="C90" s="32">
        <v>62</v>
      </c>
      <c r="D90" s="32">
        <v>27</v>
      </c>
      <c r="E90" s="32">
        <v>61</v>
      </c>
      <c r="F90" s="32">
        <v>24</v>
      </c>
      <c r="G90" s="32">
        <v>64</v>
      </c>
      <c r="H90" s="32">
        <v>28</v>
      </c>
      <c r="I90" s="32">
        <v>78</v>
      </c>
      <c r="J90" s="32">
        <v>27</v>
      </c>
      <c r="K90" s="32">
        <v>70</v>
      </c>
      <c r="L90" s="32">
        <v>22</v>
      </c>
    </row>
    <row r="91" spans="1:12" ht="27" thickTop="1" thickBot="1">
      <c r="A91" s="10"/>
      <c r="B91" s="31" t="s">
        <v>66</v>
      </c>
      <c r="C91" s="32">
        <v>127</v>
      </c>
      <c r="D91" s="32">
        <v>74</v>
      </c>
      <c r="E91" s="32">
        <v>144</v>
      </c>
      <c r="F91" s="32">
        <v>92</v>
      </c>
      <c r="G91" s="32">
        <v>123</v>
      </c>
      <c r="H91" s="32">
        <v>81</v>
      </c>
      <c r="I91" s="32">
        <v>128</v>
      </c>
      <c r="J91" s="32">
        <v>93</v>
      </c>
      <c r="K91" s="32">
        <v>114</v>
      </c>
      <c r="L91" s="32">
        <v>80</v>
      </c>
    </row>
    <row r="92" spans="1:12" ht="27" thickTop="1" thickBot="1">
      <c r="A92" s="10"/>
      <c r="B92" s="31" t="s">
        <v>67</v>
      </c>
      <c r="C92" s="32">
        <v>65</v>
      </c>
      <c r="D92" s="32">
        <v>47.5</v>
      </c>
      <c r="E92" s="32">
        <v>51.5</v>
      </c>
      <c r="F92" s="32">
        <v>40</v>
      </c>
      <c r="G92" s="32">
        <v>21.5</v>
      </c>
      <c r="H92" s="32">
        <v>17</v>
      </c>
      <c r="I92" s="32">
        <v>32</v>
      </c>
      <c r="J92" s="32">
        <v>15</v>
      </c>
      <c r="K92" s="32">
        <v>41</v>
      </c>
      <c r="L92" s="32">
        <v>19</v>
      </c>
    </row>
    <row r="93" spans="1:12" ht="27" thickTop="1" thickBot="1">
      <c r="A93" s="10"/>
      <c r="B93" s="31" t="s">
        <v>56</v>
      </c>
      <c r="C93" s="32">
        <v>60</v>
      </c>
      <c r="D93" s="32">
        <v>28</v>
      </c>
      <c r="E93" s="32">
        <v>52</v>
      </c>
      <c r="F93" s="32">
        <v>23</v>
      </c>
      <c r="G93" s="32">
        <v>52</v>
      </c>
      <c r="H93" s="32">
        <v>23</v>
      </c>
      <c r="I93" s="32">
        <v>62</v>
      </c>
      <c r="J93" s="32">
        <v>28</v>
      </c>
      <c r="K93" s="32">
        <v>62</v>
      </c>
      <c r="L93" s="32">
        <v>33</v>
      </c>
    </row>
    <row r="94" spans="1:12" ht="27" thickTop="1" thickBot="1">
      <c r="A94" s="10"/>
      <c r="B94" s="31" t="s">
        <v>70</v>
      </c>
      <c r="C94" s="32"/>
      <c r="D94" s="32"/>
      <c r="E94" s="32"/>
      <c r="F94" s="32"/>
      <c r="G94" s="32"/>
      <c r="H94" s="32"/>
      <c r="I94" s="32">
        <v>4</v>
      </c>
      <c r="J94" s="32">
        <v>2</v>
      </c>
      <c r="K94" s="32">
        <v>12</v>
      </c>
      <c r="L94" s="32">
        <v>3</v>
      </c>
    </row>
    <row r="95" spans="1:12" ht="27" thickTop="1" thickBot="1">
      <c r="A95" s="10"/>
      <c r="B95" s="31" t="s">
        <v>57</v>
      </c>
      <c r="C95" s="33">
        <v>24</v>
      </c>
      <c r="D95" s="33">
        <v>11</v>
      </c>
      <c r="E95" s="33">
        <v>51</v>
      </c>
      <c r="F95" s="33">
        <v>29</v>
      </c>
      <c r="G95" s="32">
        <v>63</v>
      </c>
      <c r="H95" s="32">
        <v>38</v>
      </c>
      <c r="I95" s="32">
        <v>11</v>
      </c>
      <c r="J95" s="32">
        <v>7</v>
      </c>
      <c r="K95" s="32">
        <v>5.5</v>
      </c>
      <c r="L95" s="32">
        <v>3.5</v>
      </c>
    </row>
    <row r="96" spans="1:12" ht="27" thickTop="1" thickBot="1">
      <c r="A96" s="10"/>
      <c r="B96" s="34" t="s">
        <v>58</v>
      </c>
      <c r="C96" s="35">
        <v>55</v>
      </c>
      <c r="D96" s="35">
        <v>34</v>
      </c>
      <c r="E96" s="35">
        <v>61</v>
      </c>
      <c r="F96" s="35">
        <v>36</v>
      </c>
      <c r="G96" s="32">
        <v>54</v>
      </c>
      <c r="H96" s="32">
        <v>35</v>
      </c>
      <c r="I96" s="32">
        <v>51</v>
      </c>
      <c r="J96" s="32">
        <v>36</v>
      </c>
      <c r="K96" s="32">
        <v>48</v>
      </c>
      <c r="L96" s="32">
        <v>34</v>
      </c>
    </row>
    <row r="97" spans="1:12" ht="27" thickTop="1" thickBot="1">
      <c r="A97" s="10"/>
      <c r="B97" s="31" t="s">
        <v>59</v>
      </c>
      <c r="C97" s="36">
        <v>24</v>
      </c>
      <c r="D97" s="36">
        <v>5</v>
      </c>
      <c r="E97" s="36">
        <v>20</v>
      </c>
      <c r="F97" s="36">
        <v>4</v>
      </c>
      <c r="G97" s="32">
        <v>22</v>
      </c>
      <c r="H97" s="32">
        <v>4</v>
      </c>
      <c r="I97" s="32">
        <v>17</v>
      </c>
      <c r="J97" s="32">
        <v>5</v>
      </c>
      <c r="K97" s="32">
        <v>20</v>
      </c>
      <c r="L97" s="32">
        <v>6</v>
      </c>
    </row>
    <row r="98" spans="1:12" ht="27" thickTop="1" thickBot="1">
      <c r="A98" s="10"/>
      <c r="B98" s="11" t="s">
        <v>18</v>
      </c>
      <c r="C98" s="37">
        <f>SUM(C88:C97)</f>
        <v>436</v>
      </c>
      <c r="D98" s="37">
        <f t="shared" ref="D98:L98" si="6">SUM(D88:D97)</f>
        <v>232.5</v>
      </c>
      <c r="E98" s="37">
        <f t="shared" si="6"/>
        <v>459.5</v>
      </c>
      <c r="F98" s="37">
        <f t="shared" si="6"/>
        <v>253</v>
      </c>
      <c r="G98" s="37">
        <f t="shared" si="6"/>
        <v>410.5</v>
      </c>
      <c r="H98" s="37">
        <f t="shared" si="6"/>
        <v>230</v>
      </c>
      <c r="I98" s="37">
        <f t="shared" si="6"/>
        <v>396</v>
      </c>
      <c r="J98" s="37">
        <f t="shared" si="6"/>
        <v>217</v>
      </c>
      <c r="K98" s="37">
        <f t="shared" si="6"/>
        <v>382.5</v>
      </c>
      <c r="L98" s="37">
        <f t="shared" si="6"/>
        <v>202.5</v>
      </c>
    </row>
    <row r="99" spans="1:12" ht="26.25" thickTop="1">
      <c r="A99" s="10"/>
      <c r="B99" s="71" t="s">
        <v>73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1:12" ht="29.25">
      <c r="A100" s="38" t="s">
        <v>60</v>
      </c>
      <c r="B100" s="69" t="s">
        <v>61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1:12" ht="85.5" customHeight="1">
      <c r="A101" s="39"/>
      <c r="B101" s="70" t="s">
        <v>62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>
      <c r="A102" s="25"/>
    </row>
    <row r="104" spans="1:12" ht="1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sheetProtection password="EE53" sheet="1" objects="1" scenarios="1"/>
  <mergeCells count="67">
    <mergeCell ref="G86:H86"/>
    <mergeCell ref="B100:L100"/>
    <mergeCell ref="B101:L101"/>
    <mergeCell ref="B72:G72"/>
    <mergeCell ref="B80:G80"/>
    <mergeCell ref="B86:B87"/>
    <mergeCell ref="I86:J86"/>
    <mergeCell ref="C86:D86"/>
    <mergeCell ref="E86:F86"/>
    <mergeCell ref="B85:L85"/>
    <mergeCell ref="B99:L99"/>
    <mergeCell ref="K86:L86"/>
    <mergeCell ref="B73:B74"/>
    <mergeCell ref="C73:C74"/>
    <mergeCell ref="D73:D74"/>
    <mergeCell ref="E73:E74"/>
    <mergeCell ref="B59:L59"/>
    <mergeCell ref="B60:B61"/>
    <mergeCell ref="I60:J60"/>
    <mergeCell ref="C60:D60"/>
    <mergeCell ref="E60:F60"/>
    <mergeCell ref="G60:H60"/>
    <mergeCell ref="K60:L60"/>
    <mergeCell ref="B48:L48"/>
    <mergeCell ref="B49:B50"/>
    <mergeCell ref="I49:J49"/>
    <mergeCell ref="C49:D49"/>
    <mergeCell ref="E49:F49"/>
    <mergeCell ref="G49:H49"/>
    <mergeCell ref="K49:L49"/>
    <mergeCell ref="B39:L39"/>
    <mergeCell ref="B40:B41"/>
    <mergeCell ref="I40:J40"/>
    <mergeCell ref="C40:D40"/>
    <mergeCell ref="E40:F40"/>
    <mergeCell ref="G40:H40"/>
    <mergeCell ref="K40:L40"/>
    <mergeCell ref="B30:L30"/>
    <mergeCell ref="B31:B32"/>
    <mergeCell ref="I31:J31"/>
    <mergeCell ref="C31:D31"/>
    <mergeCell ref="E31:F31"/>
    <mergeCell ref="G31:H31"/>
    <mergeCell ref="K31:L31"/>
    <mergeCell ref="A1:B1"/>
    <mergeCell ref="C1:L1"/>
    <mergeCell ref="B2:L2"/>
    <mergeCell ref="B3:G3"/>
    <mergeCell ref="B7:L7"/>
    <mergeCell ref="G8:H8"/>
    <mergeCell ref="B16:L16"/>
    <mergeCell ref="B17:B18"/>
    <mergeCell ref="I17:J17"/>
    <mergeCell ref="C17:D17"/>
    <mergeCell ref="E17:F17"/>
    <mergeCell ref="G17:H17"/>
    <mergeCell ref="B8:B9"/>
    <mergeCell ref="I8:J8"/>
    <mergeCell ref="C8:D8"/>
    <mergeCell ref="E8:F8"/>
    <mergeCell ref="K17:L17"/>
    <mergeCell ref="K8:L8"/>
    <mergeCell ref="F73:F74"/>
    <mergeCell ref="G73:G74"/>
    <mergeCell ref="H73:J73"/>
    <mergeCell ref="H75:J75"/>
    <mergeCell ref="H78:J78"/>
  </mergeCells>
  <pageMargins left="0.7" right="0.7" top="0.75" bottom="0.75" header="0.3" footer="0.3"/>
  <pageSetup paperSize="9" scale="67" orientation="landscape" r:id="rId1"/>
  <rowBreaks count="4" manualBreakCount="4">
    <brk id="15" max="16383" man="1"/>
    <brk id="37" max="16383" man="1"/>
    <brk id="58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2015-04-24T09:59:09Z</cp:lastPrinted>
  <dcterms:created xsi:type="dcterms:W3CDTF">2014-12-01T14:47:36Z</dcterms:created>
  <dcterms:modified xsi:type="dcterms:W3CDTF">2017-10-16T13:19:09Z</dcterms:modified>
</cp:coreProperties>
</file>