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1160"/>
  </bookViews>
  <sheets>
    <sheet name="Feuil2" sheetId="2" r:id="rId1"/>
    <sheet name="Feuil3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1" i="2" l="1"/>
  <c r="M81" i="2"/>
  <c r="N54" i="2" l="1"/>
  <c r="M54" i="2"/>
  <c r="N44" i="2"/>
  <c r="M44" i="2"/>
  <c r="N37" i="2"/>
  <c r="M37" i="2"/>
  <c r="N30" i="2"/>
  <c r="M30" i="2"/>
  <c r="N22" i="2"/>
  <c r="M22" i="2"/>
  <c r="N12" i="2"/>
  <c r="M12" i="2"/>
  <c r="L81" i="2"/>
  <c r="K81" i="2"/>
  <c r="L54" i="2"/>
  <c r="K54" i="2"/>
  <c r="L44" i="2"/>
  <c r="K44" i="2"/>
  <c r="L37" i="2"/>
  <c r="K37" i="2"/>
  <c r="L30" i="2"/>
  <c r="K30" i="2"/>
  <c r="L22" i="2"/>
  <c r="K22" i="2"/>
  <c r="L12" i="2"/>
  <c r="K12" i="2"/>
  <c r="C81" i="2" l="1"/>
  <c r="D81" i="2"/>
  <c r="E81" i="2"/>
  <c r="F81" i="2"/>
  <c r="G81" i="2"/>
  <c r="H81" i="2"/>
  <c r="I81" i="2"/>
  <c r="J81" i="2"/>
  <c r="I60" i="2"/>
  <c r="C37" i="2"/>
  <c r="D37" i="2"/>
  <c r="E37" i="2"/>
  <c r="F37" i="2"/>
  <c r="G37" i="2"/>
  <c r="H37" i="2"/>
  <c r="I37" i="2"/>
  <c r="J37" i="2"/>
  <c r="C44" i="2"/>
  <c r="D44" i="2"/>
  <c r="E44" i="2"/>
  <c r="F44" i="2"/>
  <c r="G44" i="2"/>
  <c r="H44" i="2"/>
  <c r="I44" i="2"/>
  <c r="J44" i="2"/>
  <c r="C54" i="2"/>
  <c r="D54" i="2"/>
  <c r="E54" i="2"/>
  <c r="F54" i="2"/>
  <c r="G54" i="2"/>
  <c r="H54" i="2"/>
  <c r="I54" i="2"/>
  <c r="J54" i="2"/>
  <c r="C22" i="2"/>
  <c r="D22" i="2"/>
  <c r="E22" i="2"/>
  <c r="F22" i="2"/>
  <c r="G22" i="2"/>
  <c r="H22" i="2"/>
  <c r="I22" i="2"/>
  <c r="J22" i="2"/>
  <c r="C12" i="2"/>
  <c r="D12" i="2"/>
  <c r="E12" i="2"/>
  <c r="F12" i="2"/>
  <c r="G12" i="2"/>
  <c r="H12" i="2"/>
  <c r="I12" i="2"/>
  <c r="J12" i="2"/>
  <c r="C30" i="2"/>
  <c r="D30" i="2"/>
  <c r="E30" i="2"/>
  <c r="F30" i="2"/>
  <c r="G30" i="2"/>
  <c r="H30" i="2"/>
  <c r="I30" i="2"/>
  <c r="J30" i="2"/>
</calcChain>
</file>

<file path=xl/sharedStrings.xml><?xml version="1.0" encoding="utf-8"?>
<sst xmlns="http://schemas.openxmlformats.org/spreadsheetml/2006/main" count="226" uniqueCount="78">
  <si>
    <t xml:space="preserve">ولايــة : </t>
  </si>
  <si>
    <t>سليانـــة</t>
  </si>
  <si>
    <t>I</t>
  </si>
  <si>
    <t>التعليم العالي العمومي</t>
  </si>
  <si>
    <t>(1</t>
  </si>
  <si>
    <t>تطور عدد المؤسسات</t>
  </si>
  <si>
    <t>السنة الجامعية</t>
  </si>
  <si>
    <t>2013-2012</t>
  </si>
  <si>
    <t>عدد المؤسسات</t>
  </si>
  <si>
    <t>(2</t>
  </si>
  <si>
    <t>تطور عدد الطلبة حسب المؤسسة</t>
  </si>
  <si>
    <t>مجموع الطلبة</t>
  </si>
  <si>
    <t>منهم إناث</t>
  </si>
  <si>
    <t>المعهد العالي للدراسات التكنولوجية بسليانة</t>
  </si>
  <si>
    <t>المعهد العالي للفنون والحرف بسليانة</t>
  </si>
  <si>
    <t>المجمــوع العـام</t>
  </si>
  <si>
    <t>(3</t>
  </si>
  <si>
    <t>تطور عدد الطلبة حسب ميدان الدراسة (التصنيف الدولي للشعب )  CITE</t>
  </si>
  <si>
    <t>أعمال تجارية وإدارة</t>
  </si>
  <si>
    <t>علوم الإعلامية والملتيميديا</t>
  </si>
  <si>
    <t>فنون</t>
  </si>
  <si>
    <t>هندسة التعمير والبناءات</t>
  </si>
  <si>
    <t>هندسة وتقنيات مماثلة</t>
  </si>
  <si>
    <t>(4</t>
  </si>
  <si>
    <t>تطور عدد الطلبة حسب نوع الشهادة</t>
  </si>
  <si>
    <t>ماجستير مهني</t>
  </si>
  <si>
    <t>(5</t>
  </si>
  <si>
    <t>مجموع الخرجين</t>
  </si>
  <si>
    <t>(6</t>
  </si>
  <si>
    <t>توزيع الخريجين حسب نوع الشهادة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</si>
  <si>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</si>
  <si>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</si>
  <si>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</si>
  <si>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</si>
  <si>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الأحياء</t>
  </si>
  <si>
    <t>عدد الطلبة المقيمين</t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</si>
  <si>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</si>
  <si>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</si>
  <si>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</si>
  <si>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</si>
  <si>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</si>
  <si>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مساعد</t>
  </si>
  <si>
    <t>محاضر تكنولوجي</t>
  </si>
  <si>
    <t>تكنولوجي</t>
  </si>
  <si>
    <t>مساعد تكنولوجي</t>
  </si>
  <si>
    <t>اطار تعليم ثانوي</t>
  </si>
  <si>
    <t>رتب أخرى</t>
  </si>
  <si>
    <t>II</t>
  </si>
  <si>
    <t>التعليم العالي الخاص</t>
  </si>
  <si>
    <t xml:space="preserve">لا توجد مؤسسات تؤمن التعليم العالي الخاص بولاية سليانة            
</t>
  </si>
  <si>
    <t>2014-2013</t>
  </si>
  <si>
    <r>
      <t>نسبة الإيواء (</t>
    </r>
    <r>
      <rPr>
        <b/>
        <sz val="14"/>
        <color theme="1"/>
        <rFont val="Calibri"/>
        <family val="2"/>
      </rPr>
      <t>%</t>
    </r>
    <r>
      <rPr>
        <b/>
        <sz val="14"/>
        <color theme="1"/>
        <rFont val="Traditional Arabic"/>
        <family val="1"/>
      </rPr>
      <t>)</t>
    </r>
  </si>
  <si>
    <t>مجموع الأساتذة</t>
  </si>
  <si>
    <t>مجموع الخريجين</t>
  </si>
  <si>
    <t>مساعدون قارون</t>
  </si>
  <si>
    <t>2015-2014</t>
  </si>
  <si>
    <t xml:space="preserve">السنة الجامعية </t>
  </si>
  <si>
    <t>2016-2015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</si>
  <si>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</si>
  <si>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</si>
  <si>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</si>
  <si>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</si>
  <si>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>الإجازة الأساسية</t>
  </si>
  <si>
    <t>المؤسسة</t>
  </si>
  <si>
    <t>ميدان التدريس</t>
  </si>
  <si>
    <t>نوع الشهادة</t>
  </si>
  <si>
    <t>الرتبة</t>
  </si>
  <si>
    <t>السنـة الجامعية</t>
  </si>
  <si>
    <t>العمومي</t>
  </si>
  <si>
    <t>المناولة</t>
  </si>
  <si>
    <t>المجموع</t>
  </si>
  <si>
    <t>2018-2017</t>
  </si>
  <si>
    <t>2019-2018</t>
  </si>
  <si>
    <t>**مساعدون متعاقدون</t>
  </si>
  <si>
    <t>متعاقد حامل لشهادة الدكتوراه</t>
  </si>
  <si>
    <t>متعاقد مسجل بشهادة الدكتوراه</t>
  </si>
  <si>
    <t>** تمّ تغير تسمية مساعد متعاقد بمتعاقد مسجل بشهادة الدكتوراه ومتعاقد حامل شهادة الدكتوراه</t>
  </si>
  <si>
    <t>تطور عدد الخريجين حسب المؤسسة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</si>
</sst>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4"/>
      <color indexed="8"/>
      <name val="Traditional Arabic"/>
      <family val="1"/>
    </font>
    <font>
      <b/>
      <sz val="14"/>
      <color indexed="8"/>
      <name val="Traditional Arabic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8"/>
      <color rgb="FFC00000"/>
      <name val="Traditional Arabic"/>
      <family val="1"/>
    </font>
    <font>
      <b/>
      <sz val="18"/>
      <color rgb="FFFF0000"/>
      <name val="Traditional Arabic"/>
      <family val="1"/>
    </font>
    <font>
      <b/>
      <sz val="14"/>
      <color theme="1"/>
      <name val="Traditional Arabic"/>
      <family val="1"/>
    </font>
    <font>
      <sz val="14"/>
      <color theme="1"/>
      <name val="Traditional Arabic"/>
      <family val="1"/>
    </font>
    <font>
      <b/>
      <sz val="12"/>
      <color theme="1"/>
      <name val="Traditional Arabic"/>
      <family val="1"/>
    </font>
    <font>
      <b/>
      <sz val="14"/>
      <name val="Traditional Arabic"/>
      <family val="1"/>
    </font>
    <font>
      <sz val="14"/>
      <color theme="1"/>
      <name val="Times New Roman"/>
      <family val="1"/>
    </font>
    <font>
      <sz val="14"/>
      <name val="Traditional Arabic"/>
      <family val="1"/>
    </font>
    <font>
      <sz val="18"/>
      <color theme="1"/>
      <name val="Traditional Arabic"/>
      <family val="1"/>
    </font>
    <font>
      <b/>
      <i/>
      <sz val="14"/>
      <color theme="1"/>
      <name val="Traditional Arabic"/>
      <family val="1"/>
    </font>
    <font>
      <i/>
      <sz val="14"/>
      <color indexed="8"/>
      <name val="Traditional Arabic"/>
      <family val="1"/>
    </font>
    <font>
      <b/>
      <i/>
      <sz val="14"/>
      <name val="Traditional Arabic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indexed="9"/>
      </right>
      <top style="thick">
        <color theme="0"/>
      </top>
      <bottom/>
      <diagonal/>
    </border>
    <border>
      <left style="thick">
        <color theme="0"/>
      </left>
      <right style="thick">
        <color indexed="9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Protection="1"/>
    <xf numFmtId="49" fontId="6" fillId="2" borderId="0" xfId="0" applyNumberFormat="1" applyFont="1" applyFill="1" applyAlignment="1" applyProtection="1">
      <alignment horizontal="left" vertical="center"/>
    </xf>
    <xf numFmtId="49" fontId="7" fillId="0" borderId="0" xfId="0" applyNumberFormat="1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top"/>
    </xf>
    <xf numFmtId="0" fontId="2" fillId="3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7" fillId="4" borderId="2" xfId="0" applyFont="1" applyFill="1" applyBorder="1" applyAlignment="1" applyProtection="1">
      <alignment horizontal="right" vertical="center"/>
    </xf>
    <xf numFmtId="0" fontId="8" fillId="5" borderId="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6" borderId="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8" borderId="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7" borderId="2" xfId="0" applyFont="1" applyFill="1" applyBorder="1" applyAlignment="1" applyProtection="1">
      <alignment horizontal="left" vertical="top"/>
    </xf>
    <xf numFmtId="0" fontId="0" fillId="0" borderId="0" xfId="0" applyAlignment="1" applyProtection="1">
      <alignment horizontal="center"/>
    </xf>
    <xf numFmtId="0" fontId="8" fillId="5" borderId="2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Protection="1"/>
    <xf numFmtId="0" fontId="10" fillId="4" borderId="2" xfId="0" applyFont="1" applyFill="1" applyBorder="1" applyAlignment="1" applyProtection="1">
      <alignment vertical="center"/>
    </xf>
    <xf numFmtId="1" fontId="1" fillId="5" borderId="1" xfId="0" applyNumberFormat="1" applyFont="1" applyFill="1" applyBorder="1" applyAlignment="1" applyProtection="1">
      <alignment horizontal="center" vertical="center"/>
      <protection hidden="1"/>
    </xf>
    <xf numFmtId="1" fontId="11" fillId="5" borderId="2" xfId="0" applyNumberFormat="1" applyFont="1" applyFill="1" applyBorder="1" applyAlignment="1" applyProtection="1">
      <alignment horizontal="center" vertical="center"/>
    </xf>
    <xf numFmtId="1" fontId="12" fillId="5" borderId="2" xfId="0" applyNumberFormat="1" applyFont="1" applyFill="1" applyBorder="1" applyAlignment="1" applyProtection="1">
      <alignment horizontal="center" vertical="center"/>
    </xf>
    <xf numFmtId="1" fontId="8" fillId="5" borderId="2" xfId="0" applyNumberFormat="1" applyFont="1" applyFill="1" applyBorder="1" applyAlignment="1" applyProtection="1">
      <alignment horizontal="center" vertical="center"/>
    </xf>
    <xf numFmtId="1" fontId="10" fillId="5" borderId="2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7" fillId="8" borderId="2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vertical="top"/>
    </xf>
    <xf numFmtId="0" fontId="7" fillId="7" borderId="9" xfId="0" applyFont="1" applyFill="1" applyBorder="1" applyAlignment="1" applyProtection="1">
      <alignment vertical="top"/>
    </xf>
    <xf numFmtId="0" fontId="7" fillId="7" borderId="6" xfId="0" applyFont="1" applyFill="1" applyBorder="1" applyAlignment="1" applyProtection="1">
      <alignment horizontal="left" vertical="top"/>
    </xf>
    <xf numFmtId="0" fontId="7" fillId="7" borderId="8" xfId="0" applyFont="1" applyFill="1" applyBorder="1" applyAlignment="1" applyProtection="1">
      <alignment horizontal="left" vertical="top"/>
    </xf>
    <xf numFmtId="0" fontId="2" fillId="3" borderId="12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/>
    </xf>
    <xf numFmtId="1" fontId="15" fillId="5" borderId="1" xfId="0" applyNumberFormat="1" applyFont="1" applyFill="1" applyBorder="1" applyAlignment="1" applyProtection="1">
      <alignment horizontal="center" vertical="center"/>
      <protection hidden="1"/>
    </xf>
    <xf numFmtId="1" fontId="16" fillId="5" borderId="2" xfId="0" applyNumberFormat="1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right" vertical="center" readingOrder="2"/>
    </xf>
    <xf numFmtId="0" fontId="10" fillId="4" borderId="2" xfId="0" applyFont="1" applyFill="1" applyBorder="1" applyAlignment="1">
      <alignment vertical="center"/>
    </xf>
    <xf numFmtId="0" fontId="14" fillId="8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right" vertical="center" readingOrder="2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164" fontId="8" fillId="5" borderId="13" xfId="0" applyNumberFormat="1" applyFont="1" applyFill="1" applyBorder="1" applyAlignment="1" applyProtection="1">
      <alignment horizontal="center" vertical="center"/>
      <protection hidden="1"/>
    </xf>
    <xf numFmtId="164" fontId="8" fillId="5" borderId="14" xfId="0" applyNumberFormat="1" applyFont="1" applyFill="1" applyBorder="1" applyAlignment="1" applyProtection="1">
      <alignment horizontal="center" vertical="center"/>
      <protection hidden="1"/>
    </xf>
    <xf numFmtId="164" fontId="8" fillId="5" borderId="15" xfId="0" applyNumberFormat="1" applyFont="1" applyFill="1" applyBorder="1" applyAlignment="1" applyProtection="1">
      <alignment horizontal="center" vertical="center"/>
      <protection hidden="1"/>
    </xf>
    <xf numFmtId="0" fontId="8" fillId="5" borderId="13" xfId="0" applyFont="1" applyFill="1" applyBorder="1" applyAlignment="1" applyProtection="1">
      <alignment horizontal="right" vertical="center"/>
      <protection hidden="1"/>
    </xf>
    <xf numFmtId="0" fontId="8" fillId="5" borderId="14" xfId="0" applyFont="1" applyFill="1" applyBorder="1" applyAlignment="1" applyProtection="1">
      <alignment horizontal="right" vertical="center"/>
      <protection hidden="1"/>
    </xf>
    <xf numFmtId="0" fontId="8" fillId="5" borderId="15" xfId="0" applyFont="1" applyFill="1" applyBorder="1" applyAlignment="1" applyProtection="1">
      <alignment horizontal="right" vertical="center"/>
      <protection hidden="1"/>
    </xf>
    <xf numFmtId="0" fontId="8" fillId="5" borderId="13" xfId="0" applyFont="1" applyFill="1" applyBorder="1" applyAlignment="1" applyProtection="1">
      <alignment horizontal="center" vertical="center"/>
      <protection hidden="1"/>
    </xf>
    <xf numFmtId="0" fontId="8" fillId="5" borderId="14" xfId="0" applyFont="1" applyFill="1" applyBorder="1" applyAlignment="1" applyProtection="1">
      <alignment horizontal="center" vertical="center"/>
      <protection hidden="1"/>
    </xf>
    <xf numFmtId="0" fontId="8" fillId="5" borderId="15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 readingOrder="2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</xf>
    <xf numFmtId="49" fontId="6" fillId="2" borderId="0" xfId="0" applyNumberFormat="1" applyFont="1" applyFill="1" applyAlignment="1" applyProtection="1">
      <alignment horizontal="right" vertical="center"/>
    </xf>
    <xf numFmtId="0" fontId="6" fillId="2" borderId="0" xfId="0" applyFont="1" applyFill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40821</xdr:colOff>
      <xdr:row>7</xdr:row>
      <xdr:rowOff>0</xdr:rowOff>
    </xdr:from>
    <xdr:to>
      <xdr:col>1</xdr:col>
      <xdr:colOff>2354036</xdr:colOff>
      <xdr:row>8</xdr:row>
      <xdr:rowOff>312964</xdr:rowOff>
    </xdr:to>
    <xdr:cxnSp macro="">
      <xdr:nvCxnSpPr>
        <xdr:cNvPr id="225" name="Connecteur droit 224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CxnSpPr/>
      </xdr:nvCxnSpPr>
      <xdr:spPr>
        <a:xfrm flipH="1">
          <a:off x="12485397214" y="2394857"/>
          <a:ext cx="2313215" cy="65314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2313215</xdr:colOff>
      <xdr:row>15</xdr:row>
      <xdr:rowOff>312965</xdr:rowOff>
    </xdr:to>
    <xdr:cxnSp macro="">
      <xdr:nvCxnSpPr>
        <xdr:cNvPr id="227" name="Connecteur droit 226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CxnSpPr/>
      </xdr:nvCxnSpPr>
      <xdr:spPr>
        <a:xfrm flipH="1">
          <a:off x="12485438035" y="4735286"/>
          <a:ext cx="2313215" cy="65314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2313215</xdr:colOff>
      <xdr:row>25</xdr:row>
      <xdr:rowOff>312964</xdr:rowOff>
    </xdr:to>
    <xdr:cxnSp macro="">
      <xdr:nvCxnSpPr>
        <xdr:cNvPr id="228" name="Connecteur droit 227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CxnSpPr/>
      </xdr:nvCxnSpPr>
      <xdr:spPr>
        <a:xfrm flipH="1">
          <a:off x="12485438035" y="8096250"/>
          <a:ext cx="2313215" cy="65314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2313215</xdr:colOff>
      <xdr:row>33</xdr:row>
      <xdr:rowOff>312964</xdr:rowOff>
    </xdr:to>
    <xdr:cxnSp macro="">
      <xdr:nvCxnSpPr>
        <xdr:cNvPr id="229" name="Connecteur droit 228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CxnSpPr/>
      </xdr:nvCxnSpPr>
      <xdr:spPr>
        <a:xfrm flipH="1">
          <a:off x="12485438035" y="10776857"/>
          <a:ext cx="2313215" cy="65314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2313215</xdr:colOff>
      <xdr:row>40</xdr:row>
      <xdr:rowOff>312965</xdr:rowOff>
    </xdr:to>
    <xdr:cxnSp macro="">
      <xdr:nvCxnSpPr>
        <xdr:cNvPr id="230" name="Connecteur droit 229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CxnSpPr/>
      </xdr:nvCxnSpPr>
      <xdr:spPr>
        <a:xfrm flipH="1">
          <a:off x="12485438035" y="13117286"/>
          <a:ext cx="2313215" cy="65314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2313215</xdr:colOff>
      <xdr:row>47</xdr:row>
      <xdr:rowOff>312964</xdr:rowOff>
    </xdr:to>
    <xdr:cxnSp macro="">
      <xdr:nvCxnSpPr>
        <xdr:cNvPr id="234" name="Connecteur droit 233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CxnSpPr/>
      </xdr:nvCxnSpPr>
      <xdr:spPr>
        <a:xfrm flipH="1">
          <a:off x="12485438035" y="15457714"/>
          <a:ext cx="2313215" cy="65314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2313215</xdr:colOff>
      <xdr:row>69</xdr:row>
      <xdr:rowOff>312964</xdr:rowOff>
    </xdr:to>
    <xdr:cxnSp macro="">
      <xdr:nvCxnSpPr>
        <xdr:cNvPr id="235" name="Connecteur droit 234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CxnSpPr/>
      </xdr:nvCxnSpPr>
      <xdr:spPr>
        <a:xfrm flipH="1">
          <a:off x="12485438035" y="22519821"/>
          <a:ext cx="2313215" cy="65314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rightToLeft="1" tabSelected="1" topLeftCell="A64" zoomScale="70" zoomScaleNormal="70" workbookViewId="0">
      <selection activeCell="A64" sqref="A1:XFD1048576"/>
    </sheetView>
  </sheetViews>
  <sheetFormatPr baseColWidth="10" defaultColWidth="11.42578125" defaultRowHeight="15" x14ac:dyDescent="0.25"/>
  <cols>
    <col min="1" max="1" width="5.85546875" style="1" customWidth="1"/>
    <col min="2" max="2" width="35.42578125" style="1" bestFit="1" customWidth="1"/>
    <col min="3" max="12" width="14.85546875" style="26" customWidth="1"/>
    <col min="13" max="14" width="11.42578125" style="1"/>
    <col min="15" max="15" width="11.140625" style="1" customWidth="1"/>
    <col min="16" max="16384" width="11.42578125" style="1"/>
  </cols>
  <sheetData>
    <row r="1" spans="1:14" ht="29.25" x14ac:dyDescent="0.25">
      <c r="A1" s="71" t="s">
        <v>0</v>
      </c>
      <c r="B1" s="71"/>
      <c r="C1" s="72" t="s">
        <v>1</v>
      </c>
      <c r="D1" s="72"/>
      <c r="E1" s="72"/>
      <c r="F1" s="72"/>
      <c r="G1" s="72"/>
      <c r="H1" s="72"/>
      <c r="I1" s="72"/>
      <c r="J1" s="72"/>
      <c r="K1" s="72"/>
      <c r="L1" s="72"/>
    </row>
    <row r="2" spans="1:14" ht="29.25" x14ac:dyDescent="0.25">
      <c r="A2" s="2" t="s">
        <v>2</v>
      </c>
      <c r="B2" s="74" t="s">
        <v>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26.25" thickBot="1" x14ac:dyDescent="0.3">
      <c r="A3" s="3" t="s">
        <v>4</v>
      </c>
      <c r="B3" s="66" t="s">
        <v>5</v>
      </c>
      <c r="C3" s="66"/>
      <c r="D3" s="66"/>
      <c r="E3" s="66"/>
      <c r="F3" s="66"/>
      <c r="G3" s="66"/>
      <c r="H3" s="4"/>
      <c r="I3" s="4"/>
      <c r="J3" s="4"/>
      <c r="K3" s="4"/>
      <c r="L3" s="4"/>
    </row>
    <row r="4" spans="1:14" ht="27" thickTop="1" thickBot="1" x14ac:dyDescent="0.6">
      <c r="A4" s="5"/>
      <c r="B4" s="6" t="s">
        <v>6</v>
      </c>
      <c r="C4" s="7" t="s">
        <v>7</v>
      </c>
      <c r="D4" s="7" t="s">
        <v>50</v>
      </c>
      <c r="E4" s="7" t="s">
        <v>55</v>
      </c>
      <c r="F4" s="7" t="s">
        <v>57</v>
      </c>
      <c r="G4" s="7" t="s">
        <v>61</v>
      </c>
      <c r="H4" s="7" t="s">
        <v>71</v>
      </c>
      <c r="I4" s="7" t="s">
        <v>72</v>
      </c>
      <c r="J4" s="8"/>
      <c r="K4" s="8"/>
      <c r="L4" s="1"/>
    </row>
    <row r="5" spans="1:14" ht="27" thickTop="1" thickBot="1" x14ac:dyDescent="0.3">
      <c r="A5" s="9"/>
      <c r="B5" s="10" t="s">
        <v>8</v>
      </c>
      <c r="C5" s="11">
        <v>2</v>
      </c>
      <c r="D5" s="11">
        <v>2</v>
      </c>
      <c r="E5" s="11">
        <v>2</v>
      </c>
      <c r="F5" s="11">
        <v>2</v>
      </c>
      <c r="G5" s="11">
        <v>2</v>
      </c>
      <c r="H5" s="11">
        <v>2</v>
      </c>
      <c r="I5" s="11">
        <v>2</v>
      </c>
      <c r="J5" s="4"/>
      <c r="K5" s="4"/>
      <c r="L5" s="1"/>
    </row>
    <row r="6" spans="1:14" ht="26.25" thickTop="1" x14ac:dyDescent="0.25">
      <c r="A6" s="9"/>
      <c r="B6" s="12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23.25" thickBot="1" x14ac:dyDescent="0.3">
      <c r="A7" s="13" t="s">
        <v>9</v>
      </c>
      <c r="B7" s="73" t="s">
        <v>10</v>
      </c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4" ht="27" thickTop="1" thickBot="1" x14ac:dyDescent="0.3">
      <c r="A8" s="5"/>
      <c r="B8" s="42" t="s">
        <v>56</v>
      </c>
      <c r="C8" s="51" t="s">
        <v>50</v>
      </c>
      <c r="D8" s="52"/>
      <c r="E8" s="51" t="s">
        <v>55</v>
      </c>
      <c r="F8" s="52"/>
      <c r="G8" s="51" t="s">
        <v>57</v>
      </c>
      <c r="H8" s="52"/>
      <c r="I8" s="51" t="s">
        <v>61</v>
      </c>
      <c r="J8" s="52"/>
      <c r="K8" s="51" t="s">
        <v>71</v>
      </c>
      <c r="L8" s="52"/>
      <c r="M8" s="51" t="s">
        <v>72</v>
      </c>
      <c r="N8" s="52"/>
    </row>
    <row r="9" spans="1:14" ht="27" thickTop="1" thickBot="1" x14ac:dyDescent="0.6">
      <c r="A9" s="5"/>
      <c r="B9" s="40" t="s">
        <v>63</v>
      </c>
      <c r="C9" s="14" t="s">
        <v>11</v>
      </c>
      <c r="D9" s="14" t="s">
        <v>12</v>
      </c>
      <c r="E9" s="14" t="s">
        <v>11</v>
      </c>
      <c r="F9" s="14" t="s">
        <v>12</v>
      </c>
      <c r="G9" s="14" t="s">
        <v>11</v>
      </c>
      <c r="H9" s="14" t="s">
        <v>12</v>
      </c>
      <c r="I9" s="39" t="s">
        <v>11</v>
      </c>
      <c r="J9" s="39" t="s">
        <v>12</v>
      </c>
      <c r="K9" s="39" t="s">
        <v>11</v>
      </c>
      <c r="L9" s="39" t="s">
        <v>12</v>
      </c>
      <c r="M9" s="39" t="s">
        <v>11</v>
      </c>
      <c r="N9" s="39" t="s">
        <v>12</v>
      </c>
    </row>
    <row r="10" spans="1:14" ht="27" thickTop="1" thickBot="1" x14ac:dyDescent="0.3">
      <c r="A10" s="9"/>
      <c r="B10" s="15" t="s">
        <v>13</v>
      </c>
      <c r="C10" s="11">
        <v>1183</v>
      </c>
      <c r="D10" s="11">
        <v>522</v>
      </c>
      <c r="E10" s="11">
        <v>1613</v>
      </c>
      <c r="F10" s="11">
        <v>681</v>
      </c>
      <c r="G10" s="11">
        <v>1241</v>
      </c>
      <c r="H10" s="11">
        <v>576</v>
      </c>
      <c r="I10" s="11">
        <v>1524</v>
      </c>
      <c r="J10" s="11">
        <v>675</v>
      </c>
      <c r="K10" s="11">
        <v>1271</v>
      </c>
      <c r="L10" s="11">
        <v>602</v>
      </c>
      <c r="M10" s="11">
        <v>1136</v>
      </c>
      <c r="N10" s="11">
        <v>543</v>
      </c>
    </row>
    <row r="11" spans="1:14" ht="27" thickTop="1" thickBot="1" x14ac:dyDescent="0.3">
      <c r="A11" s="9"/>
      <c r="B11" s="15" t="s">
        <v>14</v>
      </c>
      <c r="C11" s="11">
        <v>128</v>
      </c>
      <c r="D11" s="11">
        <v>108</v>
      </c>
      <c r="E11" s="11">
        <v>108</v>
      </c>
      <c r="F11" s="11">
        <v>89</v>
      </c>
      <c r="G11" s="11">
        <v>106</v>
      </c>
      <c r="H11" s="11">
        <v>83</v>
      </c>
      <c r="I11" s="11">
        <v>164</v>
      </c>
      <c r="J11" s="11">
        <v>108</v>
      </c>
      <c r="K11" s="11">
        <v>195</v>
      </c>
      <c r="L11" s="11">
        <v>131</v>
      </c>
      <c r="M11" s="11">
        <v>264</v>
      </c>
      <c r="N11" s="11">
        <v>190</v>
      </c>
    </row>
    <row r="12" spans="1:14" ht="27" thickTop="1" thickBot="1" x14ac:dyDescent="0.3">
      <c r="A12" s="9"/>
      <c r="B12" s="16" t="s">
        <v>15</v>
      </c>
      <c r="C12" s="17">
        <f t="shared" ref="C12:J12" si="0">SUM(C10:C11)</f>
        <v>1311</v>
      </c>
      <c r="D12" s="17">
        <f t="shared" si="0"/>
        <v>630</v>
      </c>
      <c r="E12" s="17">
        <f t="shared" si="0"/>
        <v>1721</v>
      </c>
      <c r="F12" s="17">
        <f t="shared" si="0"/>
        <v>770</v>
      </c>
      <c r="G12" s="17">
        <f t="shared" si="0"/>
        <v>1347</v>
      </c>
      <c r="H12" s="17">
        <f t="shared" si="0"/>
        <v>659</v>
      </c>
      <c r="I12" s="17">
        <f t="shared" si="0"/>
        <v>1688</v>
      </c>
      <c r="J12" s="17">
        <f t="shared" si="0"/>
        <v>783</v>
      </c>
      <c r="K12" s="17">
        <f>SUM(K10:K11)</f>
        <v>1466</v>
      </c>
      <c r="L12" s="17">
        <f>SUM(L10:L11)</f>
        <v>733</v>
      </c>
      <c r="M12" s="17">
        <f>SUM(M10:M11)</f>
        <v>1400</v>
      </c>
      <c r="N12" s="17">
        <f>SUM(N10:N11)</f>
        <v>733</v>
      </c>
    </row>
    <row r="13" spans="1:14" ht="26.25" thickTop="1" x14ac:dyDescent="0.25">
      <c r="A13" s="9"/>
      <c r="B13" s="12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4" ht="23.25" thickBot="1" x14ac:dyDescent="0.3">
      <c r="A14" s="18" t="s">
        <v>16</v>
      </c>
      <c r="B14" s="66" t="s">
        <v>17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4" ht="27" thickTop="1" thickBot="1" x14ac:dyDescent="0.3">
      <c r="A15" s="9"/>
      <c r="B15" s="43" t="s">
        <v>6</v>
      </c>
      <c r="C15" s="51" t="s">
        <v>50</v>
      </c>
      <c r="D15" s="52"/>
      <c r="E15" s="51" t="s">
        <v>55</v>
      </c>
      <c r="F15" s="52"/>
      <c r="G15" s="51" t="s">
        <v>57</v>
      </c>
      <c r="H15" s="52"/>
      <c r="I15" s="51" t="s">
        <v>61</v>
      </c>
      <c r="J15" s="52"/>
      <c r="K15" s="51" t="s">
        <v>71</v>
      </c>
      <c r="L15" s="52"/>
      <c r="M15" s="51" t="s">
        <v>72</v>
      </c>
      <c r="N15" s="52"/>
    </row>
    <row r="16" spans="1:14" ht="27" thickTop="1" thickBot="1" x14ac:dyDescent="0.6">
      <c r="A16" s="9"/>
      <c r="B16" s="41" t="s">
        <v>64</v>
      </c>
      <c r="C16" s="19" t="s">
        <v>11</v>
      </c>
      <c r="D16" s="19" t="s">
        <v>12</v>
      </c>
      <c r="E16" s="14" t="s">
        <v>11</v>
      </c>
      <c r="F16" s="14" t="s">
        <v>12</v>
      </c>
      <c r="G16" s="19" t="s">
        <v>11</v>
      </c>
      <c r="H16" s="19" t="s">
        <v>12</v>
      </c>
      <c r="I16" s="39" t="s">
        <v>11</v>
      </c>
      <c r="J16" s="39" t="s">
        <v>12</v>
      </c>
      <c r="K16" s="39" t="s">
        <v>11</v>
      </c>
      <c r="L16" s="39" t="s">
        <v>12</v>
      </c>
      <c r="M16" s="39" t="s">
        <v>11</v>
      </c>
      <c r="N16" s="39" t="s">
        <v>12</v>
      </c>
    </row>
    <row r="17" spans="1:14" ht="27" thickTop="1" thickBot="1" x14ac:dyDescent="0.3">
      <c r="A17" s="9"/>
      <c r="B17" s="15" t="s">
        <v>18</v>
      </c>
      <c r="C17" s="11">
        <v>251</v>
      </c>
      <c r="D17" s="11">
        <v>177</v>
      </c>
      <c r="E17" s="11">
        <v>304</v>
      </c>
      <c r="F17" s="11">
        <v>226</v>
      </c>
      <c r="G17" s="11">
        <v>289</v>
      </c>
      <c r="H17" s="11">
        <v>215</v>
      </c>
      <c r="I17" s="11">
        <v>317</v>
      </c>
      <c r="J17" s="11">
        <v>233</v>
      </c>
      <c r="K17" s="11">
        <v>335</v>
      </c>
      <c r="L17" s="11">
        <v>253</v>
      </c>
      <c r="M17" s="11">
        <v>293</v>
      </c>
      <c r="N17" s="11">
        <v>222</v>
      </c>
    </row>
    <row r="18" spans="1:14" ht="27" thickTop="1" thickBot="1" x14ac:dyDescent="0.3">
      <c r="A18" s="9"/>
      <c r="B18" s="15" t="s">
        <v>19</v>
      </c>
      <c r="C18" s="11">
        <v>301</v>
      </c>
      <c r="D18" s="11">
        <v>175</v>
      </c>
      <c r="E18" s="11">
        <v>314</v>
      </c>
      <c r="F18" s="11">
        <v>178</v>
      </c>
      <c r="G18" s="11">
        <v>252</v>
      </c>
      <c r="H18" s="11">
        <v>158</v>
      </c>
      <c r="I18" s="11">
        <v>210</v>
      </c>
      <c r="J18" s="11">
        <v>106</v>
      </c>
      <c r="K18" s="11">
        <v>173</v>
      </c>
      <c r="L18" s="11">
        <v>98</v>
      </c>
      <c r="M18" s="11">
        <v>140</v>
      </c>
      <c r="N18" s="11">
        <v>70</v>
      </c>
    </row>
    <row r="19" spans="1:14" ht="27" thickTop="1" thickBot="1" x14ac:dyDescent="0.3">
      <c r="A19" s="9"/>
      <c r="B19" s="15" t="s">
        <v>20</v>
      </c>
      <c r="C19" s="11">
        <v>128</v>
      </c>
      <c r="D19" s="11">
        <v>108</v>
      </c>
      <c r="E19" s="11">
        <v>108</v>
      </c>
      <c r="F19" s="11">
        <v>89</v>
      </c>
      <c r="G19" s="11">
        <v>106</v>
      </c>
      <c r="H19" s="11">
        <v>83</v>
      </c>
      <c r="I19" s="11">
        <v>164</v>
      </c>
      <c r="J19" s="11">
        <v>108</v>
      </c>
      <c r="K19" s="11">
        <v>195</v>
      </c>
      <c r="L19" s="11">
        <v>131</v>
      </c>
      <c r="M19" s="11">
        <v>264</v>
      </c>
      <c r="N19" s="11">
        <v>190</v>
      </c>
    </row>
    <row r="20" spans="1:14" ht="27" thickTop="1" thickBot="1" x14ac:dyDescent="0.3">
      <c r="A20" s="9"/>
      <c r="B20" s="15" t="s">
        <v>21</v>
      </c>
      <c r="C20" s="11">
        <v>321</v>
      </c>
      <c r="D20" s="11">
        <v>95</v>
      </c>
      <c r="E20" s="11">
        <v>367</v>
      </c>
      <c r="F20" s="11">
        <v>101</v>
      </c>
      <c r="G20" s="11">
        <v>378</v>
      </c>
      <c r="H20" s="11">
        <v>110</v>
      </c>
      <c r="I20" s="11">
        <v>538</v>
      </c>
      <c r="J20" s="11">
        <v>170</v>
      </c>
      <c r="K20" s="11">
        <v>347</v>
      </c>
      <c r="L20" s="11">
        <v>103</v>
      </c>
      <c r="M20" s="11">
        <v>323</v>
      </c>
      <c r="N20" s="11">
        <v>105</v>
      </c>
    </row>
    <row r="21" spans="1:14" ht="27" thickTop="1" thickBot="1" x14ac:dyDescent="0.3">
      <c r="A21" s="9"/>
      <c r="B21" s="15" t="s">
        <v>22</v>
      </c>
      <c r="C21" s="11">
        <v>310</v>
      </c>
      <c r="D21" s="11">
        <v>75</v>
      </c>
      <c r="E21" s="11">
        <v>628</v>
      </c>
      <c r="F21" s="11">
        <v>176</v>
      </c>
      <c r="G21" s="11">
        <v>322</v>
      </c>
      <c r="H21" s="11">
        <v>93</v>
      </c>
      <c r="I21" s="11">
        <v>459</v>
      </c>
      <c r="J21" s="11">
        <v>166</v>
      </c>
      <c r="K21" s="11">
        <v>416</v>
      </c>
      <c r="L21" s="11">
        <v>148</v>
      </c>
      <c r="M21" s="11">
        <v>380</v>
      </c>
      <c r="N21" s="11">
        <v>146</v>
      </c>
    </row>
    <row r="22" spans="1:14" ht="27" thickTop="1" thickBot="1" x14ac:dyDescent="0.3">
      <c r="A22" s="9"/>
      <c r="B22" s="16" t="s">
        <v>15</v>
      </c>
      <c r="C22" s="17">
        <f t="shared" ref="C22:J22" si="1">SUM(C17:C21)</f>
        <v>1311</v>
      </c>
      <c r="D22" s="17">
        <f t="shared" si="1"/>
        <v>630</v>
      </c>
      <c r="E22" s="17">
        <f t="shared" si="1"/>
        <v>1721</v>
      </c>
      <c r="F22" s="17">
        <f t="shared" si="1"/>
        <v>770</v>
      </c>
      <c r="G22" s="17">
        <f t="shared" si="1"/>
        <v>1347</v>
      </c>
      <c r="H22" s="17">
        <f t="shared" si="1"/>
        <v>659</v>
      </c>
      <c r="I22" s="17">
        <f t="shared" si="1"/>
        <v>1688</v>
      </c>
      <c r="J22" s="17">
        <f t="shared" si="1"/>
        <v>783</v>
      </c>
      <c r="K22" s="17">
        <f>SUM(K17:K21)</f>
        <v>1466</v>
      </c>
      <c r="L22" s="17">
        <f>SUM(L17:L21)</f>
        <v>733</v>
      </c>
      <c r="M22" s="17">
        <f>SUM(M17:M21)</f>
        <v>1400</v>
      </c>
      <c r="N22" s="17">
        <f>SUM(N17:N21)</f>
        <v>733</v>
      </c>
    </row>
    <row r="23" spans="1:14" ht="26.25" thickTop="1" x14ac:dyDescent="0.25">
      <c r="A23" s="9"/>
      <c r="B23" s="12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4" ht="23.25" thickBot="1" x14ac:dyDescent="0.3">
      <c r="A24" s="18" t="s">
        <v>23</v>
      </c>
      <c r="B24" s="66" t="s">
        <v>24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4" ht="27" thickTop="1" thickBot="1" x14ac:dyDescent="0.3">
      <c r="A25" s="9"/>
      <c r="B25" s="43" t="s">
        <v>6</v>
      </c>
      <c r="C25" s="51" t="s">
        <v>50</v>
      </c>
      <c r="D25" s="52"/>
      <c r="E25" s="51" t="s">
        <v>55</v>
      </c>
      <c r="F25" s="52"/>
      <c r="G25" s="51" t="s">
        <v>57</v>
      </c>
      <c r="H25" s="52"/>
      <c r="I25" s="51" t="s">
        <v>61</v>
      </c>
      <c r="J25" s="52"/>
      <c r="K25" s="51" t="s">
        <v>71</v>
      </c>
      <c r="L25" s="52"/>
      <c r="M25" s="51" t="s">
        <v>72</v>
      </c>
      <c r="N25" s="52"/>
    </row>
    <row r="26" spans="1:14" ht="27" thickTop="1" thickBot="1" x14ac:dyDescent="0.6">
      <c r="A26" s="9"/>
      <c r="B26" s="41" t="s">
        <v>65</v>
      </c>
      <c r="C26" s="19" t="s">
        <v>11</v>
      </c>
      <c r="D26" s="19" t="s">
        <v>12</v>
      </c>
      <c r="E26" s="14" t="s">
        <v>11</v>
      </c>
      <c r="F26" s="14" t="s">
        <v>12</v>
      </c>
      <c r="G26" s="19" t="s">
        <v>11</v>
      </c>
      <c r="H26" s="19" t="s">
        <v>12</v>
      </c>
      <c r="I26" s="39" t="s">
        <v>11</v>
      </c>
      <c r="J26" s="39" t="s">
        <v>12</v>
      </c>
      <c r="K26" s="39" t="s">
        <v>11</v>
      </c>
      <c r="L26" s="39" t="s">
        <v>12</v>
      </c>
      <c r="M26" s="39" t="s">
        <v>11</v>
      </c>
      <c r="N26" s="39" t="s">
        <v>12</v>
      </c>
    </row>
    <row r="27" spans="1:14" ht="27" thickTop="1" thickBot="1" x14ac:dyDescent="0.3">
      <c r="A27" s="9"/>
      <c r="B27" s="15" t="s">
        <v>62</v>
      </c>
      <c r="C27" s="11"/>
      <c r="D27" s="11"/>
      <c r="E27" s="11"/>
      <c r="F27" s="11"/>
      <c r="G27" s="11"/>
      <c r="H27" s="11"/>
      <c r="I27" s="11">
        <v>23</v>
      </c>
      <c r="J27" s="11">
        <v>20</v>
      </c>
      <c r="K27" s="11">
        <v>41</v>
      </c>
      <c r="L27" s="11">
        <v>33</v>
      </c>
      <c r="M27" s="11">
        <v>67</v>
      </c>
      <c r="N27" s="11">
        <v>55</v>
      </c>
    </row>
    <row r="28" spans="1:14" ht="27" thickTop="1" thickBot="1" x14ac:dyDescent="0.3">
      <c r="A28" s="9"/>
      <c r="B28" s="15" t="s">
        <v>58</v>
      </c>
      <c r="C28" s="11">
        <v>1283</v>
      </c>
      <c r="D28" s="11">
        <v>608</v>
      </c>
      <c r="E28" s="11">
        <v>1671</v>
      </c>
      <c r="F28" s="11">
        <v>733</v>
      </c>
      <c r="G28" s="11">
        <v>1276</v>
      </c>
      <c r="H28" s="11">
        <v>610</v>
      </c>
      <c r="I28" s="11">
        <v>1591</v>
      </c>
      <c r="J28" s="11">
        <v>716</v>
      </c>
      <c r="K28" s="11">
        <v>1333</v>
      </c>
      <c r="L28" s="11">
        <v>644</v>
      </c>
      <c r="M28" s="11">
        <v>1230</v>
      </c>
      <c r="N28" s="11">
        <v>619</v>
      </c>
    </row>
    <row r="29" spans="1:14" ht="27" thickTop="1" thickBot="1" x14ac:dyDescent="0.3">
      <c r="A29" s="9"/>
      <c r="B29" s="15" t="s">
        <v>25</v>
      </c>
      <c r="C29" s="11">
        <v>28</v>
      </c>
      <c r="D29" s="11">
        <v>22</v>
      </c>
      <c r="E29" s="11">
        <v>50</v>
      </c>
      <c r="F29" s="11">
        <v>37</v>
      </c>
      <c r="G29" s="11">
        <v>71</v>
      </c>
      <c r="H29" s="11">
        <v>49</v>
      </c>
      <c r="I29" s="11">
        <v>74</v>
      </c>
      <c r="J29" s="11">
        <v>47</v>
      </c>
      <c r="K29" s="11">
        <v>92</v>
      </c>
      <c r="L29" s="11">
        <v>56</v>
      </c>
      <c r="M29" s="11">
        <v>103</v>
      </c>
      <c r="N29" s="11">
        <v>59</v>
      </c>
    </row>
    <row r="30" spans="1:14" ht="27" thickTop="1" thickBot="1" x14ac:dyDescent="0.3">
      <c r="A30" s="9"/>
      <c r="B30" s="16" t="s">
        <v>15</v>
      </c>
      <c r="C30" s="17">
        <f t="shared" ref="C30:J30" si="2">SUM(C27:C29)</f>
        <v>1311</v>
      </c>
      <c r="D30" s="17">
        <f t="shared" si="2"/>
        <v>630</v>
      </c>
      <c r="E30" s="17">
        <f t="shared" si="2"/>
        <v>1721</v>
      </c>
      <c r="F30" s="17">
        <f t="shared" si="2"/>
        <v>770</v>
      </c>
      <c r="G30" s="17">
        <f t="shared" si="2"/>
        <v>1347</v>
      </c>
      <c r="H30" s="17">
        <f t="shared" si="2"/>
        <v>659</v>
      </c>
      <c r="I30" s="17">
        <f t="shared" si="2"/>
        <v>1688</v>
      </c>
      <c r="J30" s="17">
        <f t="shared" si="2"/>
        <v>783</v>
      </c>
      <c r="K30" s="17">
        <f>SUM(K27:K29)</f>
        <v>1466</v>
      </c>
      <c r="L30" s="17">
        <f>SUM(L27:L29)</f>
        <v>733</v>
      </c>
      <c r="M30" s="17">
        <f>SUM(M27:M29)</f>
        <v>1400</v>
      </c>
      <c r="N30" s="17">
        <f>SUM(N27:N29)</f>
        <v>733</v>
      </c>
    </row>
    <row r="31" spans="1:14" ht="26.25" thickTop="1" x14ac:dyDescent="0.25">
      <c r="A31" s="9"/>
      <c r="B31" s="20"/>
      <c r="C31" s="20"/>
      <c r="D31" s="20"/>
      <c r="E31" s="20"/>
      <c r="F31" s="21"/>
      <c r="G31" s="21"/>
      <c r="H31" s="21"/>
      <c r="I31" s="21"/>
      <c r="J31" s="21"/>
      <c r="K31" s="21"/>
      <c r="L31" s="21"/>
    </row>
    <row r="32" spans="1:14" ht="23.25" thickBot="1" x14ac:dyDescent="0.3">
      <c r="A32" s="18" t="s">
        <v>26</v>
      </c>
      <c r="B32" s="66" t="s">
        <v>77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4" ht="27" thickTop="1" thickBot="1" x14ac:dyDescent="0.3">
      <c r="A33" s="9"/>
      <c r="B33" s="43" t="s">
        <v>6</v>
      </c>
      <c r="C33" s="51">
        <v>2013</v>
      </c>
      <c r="D33" s="52"/>
      <c r="E33" s="51">
        <v>2014</v>
      </c>
      <c r="F33" s="52"/>
      <c r="G33" s="51">
        <v>2015</v>
      </c>
      <c r="H33" s="52"/>
      <c r="I33" s="51">
        <v>2016</v>
      </c>
      <c r="J33" s="52"/>
      <c r="K33" s="51">
        <v>2017</v>
      </c>
      <c r="L33" s="52"/>
      <c r="M33" s="51">
        <v>2018</v>
      </c>
      <c r="N33" s="52"/>
    </row>
    <row r="34" spans="1:14" ht="27" thickTop="1" thickBot="1" x14ac:dyDescent="0.6">
      <c r="A34" s="9"/>
      <c r="B34" s="41" t="s">
        <v>63</v>
      </c>
      <c r="C34" s="19" t="s">
        <v>27</v>
      </c>
      <c r="D34" s="19" t="s">
        <v>12</v>
      </c>
      <c r="E34" s="19" t="s">
        <v>53</v>
      </c>
      <c r="F34" s="19" t="s">
        <v>12</v>
      </c>
      <c r="G34" s="19" t="s">
        <v>27</v>
      </c>
      <c r="H34" s="19" t="s">
        <v>12</v>
      </c>
      <c r="I34" s="19" t="s">
        <v>27</v>
      </c>
      <c r="J34" s="39" t="s">
        <v>12</v>
      </c>
      <c r="K34" s="19" t="s">
        <v>27</v>
      </c>
      <c r="L34" s="39" t="s">
        <v>12</v>
      </c>
      <c r="M34" s="19" t="s">
        <v>27</v>
      </c>
      <c r="N34" s="39" t="s">
        <v>12</v>
      </c>
    </row>
    <row r="35" spans="1:14" ht="27" thickTop="1" thickBot="1" x14ac:dyDescent="0.3">
      <c r="A35" s="9"/>
      <c r="B35" s="15" t="s">
        <v>13</v>
      </c>
      <c r="C35" s="11">
        <v>280</v>
      </c>
      <c r="D35" s="11">
        <v>175</v>
      </c>
      <c r="E35" s="11">
        <v>176</v>
      </c>
      <c r="F35" s="11">
        <v>79</v>
      </c>
      <c r="G35" s="11">
        <v>238</v>
      </c>
      <c r="H35" s="11">
        <v>149</v>
      </c>
      <c r="I35" s="11">
        <v>248</v>
      </c>
      <c r="J35" s="11">
        <v>126</v>
      </c>
      <c r="K35" s="11">
        <v>294</v>
      </c>
      <c r="L35" s="11">
        <v>159</v>
      </c>
      <c r="M35" s="11">
        <v>256</v>
      </c>
      <c r="N35" s="11">
        <v>126</v>
      </c>
    </row>
    <row r="36" spans="1:14" ht="27" thickTop="1" thickBot="1" x14ac:dyDescent="0.3">
      <c r="A36" s="9"/>
      <c r="B36" s="15" t="s">
        <v>14</v>
      </c>
      <c r="C36" s="11">
        <v>40</v>
      </c>
      <c r="D36" s="11">
        <v>37</v>
      </c>
      <c r="E36" s="11">
        <v>56</v>
      </c>
      <c r="F36" s="11">
        <v>50</v>
      </c>
      <c r="G36" s="11">
        <v>32</v>
      </c>
      <c r="H36" s="11">
        <v>26</v>
      </c>
      <c r="I36" s="11">
        <v>36</v>
      </c>
      <c r="J36" s="11">
        <v>29</v>
      </c>
      <c r="K36" s="11">
        <v>34</v>
      </c>
      <c r="L36" s="11">
        <v>30</v>
      </c>
      <c r="M36" s="11">
        <v>24</v>
      </c>
      <c r="N36" s="11">
        <v>16</v>
      </c>
    </row>
    <row r="37" spans="1:14" ht="27" thickTop="1" thickBot="1" x14ac:dyDescent="0.3">
      <c r="A37" s="9"/>
      <c r="B37" s="16" t="s">
        <v>15</v>
      </c>
      <c r="C37" s="17">
        <f t="shared" ref="C37:J37" si="3">SUM(C35:C36)</f>
        <v>320</v>
      </c>
      <c r="D37" s="17">
        <f t="shared" si="3"/>
        <v>212</v>
      </c>
      <c r="E37" s="17">
        <f t="shared" si="3"/>
        <v>232</v>
      </c>
      <c r="F37" s="17">
        <f t="shared" si="3"/>
        <v>129</v>
      </c>
      <c r="G37" s="17">
        <f t="shared" si="3"/>
        <v>270</v>
      </c>
      <c r="H37" s="17">
        <f t="shared" si="3"/>
        <v>175</v>
      </c>
      <c r="I37" s="17">
        <f t="shared" si="3"/>
        <v>284</v>
      </c>
      <c r="J37" s="17">
        <f t="shared" si="3"/>
        <v>155</v>
      </c>
      <c r="K37" s="17">
        <f>SUM(K35:K36)</f>
        <v>328</v>
      </c>
      <c r="L37" s="17">
        <f>SUM(L35:L36)</f>
        <v>189</v>
      </c>
      <c r="M37" s="17">
        <f>SUM(M35:M36)</f>
        <v>280</v>
      </c>
      <c r="N37" s="17">
        <f>SUM(N35:N36)</f>
        <v>142</v>
      </c>
    </row>
    <row r="38" spans="1:14" ht="26.25" thickTop="1" x14ac:dyDescent="0.25">
      <c r="A38" s="9"/>
      <c r="B38" s="22"/>
      <c r="C38" s="23"/>
      <c r="D38" s="23"/>
      <c r="E38" s="23"/>
      <c r="F38" s="24"/>
      <c r="G38" s="24"/>
      <c r="H38" s="24"/>
      <c r="I38" s="24"/>
      <c r="J38" s="24"/>
      <c r="K38" s="24"/>
      <c r="L38" s="24"/>
      <c r="N38" s="24"/>
    </row>
    <row r="39" spans="1:14" ht="23.25" thickBot="1" x14ac:dyDescent="0.3">
      <c r="A39" s="18" t="s">
        <v>28</v>
      </c>
      <c r="B39" s="66" t="s">
        <v>29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4" ht="27" thickTop="1" thickBot="1" x14ac:dyDescent="0.3">
      <c r="A40" s="9"/>
      <c r="B40" s="43" t="s">
        <v>6</v>
      </c>
      <c r="C40" s="51">
        <v>2013</v>
      </c>
      <c r="D40" s="52"/>
      <c r="E40" s="51">
        <v>2014</v>
      </c>
      <c r="F40" s="52"/>
      <c r="G40" s="51">
        <v>2015</v>
      </c>
      <c r="H40" s="52"/>
      <c r="I40" s="51">
        <v>2016</v>
      </c>
      <c r="J40" s="52"/>
      <c r="K40" s="51">
        <v>2017</v>
      </c>
      <c r="L40" s="52"/>
      <c r="M40" s="51">
        <v>2018</v>
      </c>
      <c r="N40" s="52"/>
    </row>
    <row r="41" spans="1:14" ht="27" thickTop="1" thickBot="1" x14ac:dyDescent="0.6">
      <c r="A41" s="9"/>
      <c r="B41" s="41" t="s">
        <v>65</v>
      </c>
      <c r="C41" s="19" t="s">
        <v>27</v>
      </c>
      <c r="D41" s="19" t="s">
        <v>12</v>
      </c>
      <c r="E41" s="19" t="s">
        <v>53</v>
      </c>
      <c r="F41" s="19" t="s">
        <v>12</v>
      </c>
      <c r="G41" s="19" t="s">
        <v>27</v>
      </c>
      <c r="H41" s="19" t="s">
        <v>12</v>
      </c>
      <c r="I41" s="19" t="s">
        <v>27</v>
      </c>
      <c r="J41" s="39" t="s">
        <v>12</v>
      </c>
      <c r="K41" s="19" t="s">
        <v>27</v>
      </c>
      <c r="L41" s="39" t="s">
        <v>12</v>
      </c>
      <c r="M41" s="19" t="s">
        <v>27</v>
      </c>
      <c r="N41" s="39" t="s">
        <v>12</v>
      </c>
    </row>
    <row r="42" spans="1:14" ht="27" thickTop="1" thickBot="1" x14ac:dyDescent="0.3">
      <c r="A42" s="9"/>
      <c r="B42" s="15" t="s">
        <v>58</v>
      </c>
      <c r="C42" s="11">
        <v>320</v>
      </c>
      <c r="D42" s="11">
        <v>212</v>
      </c>
      <c r="E42" s="11">
        <v>232</v>
      </c>
      <c r="F42" s="11">
        <v>129</v>
      </c>
      <c r="G42" s="11">
        <v>256</v>
      </c>
      <c r="H42" s="11">
        <v>163</v>
      </c>
      <c r="I42" s="11">
        <v>269</v>
      </c>
      <c r="J42" s="11">
        <v>145</v>
      </c>
      <c r="K42" s="11">
        <v>311</v>
      </c>
      <c r="L42" s="11">
        <v>175</v>
      </c>
      <c r="M42" s="11">
        <v>263</v>
      </c>
      <c r="N42" s="11">
        <v>131</v>
      </c>
    </row>
    <row r="43" spans="1:14" ht="27" thickTop="1" thickBot="1" x14ac:dyDescent="0.3">
      <c r="A43" s="9"/>
      <c r="B43" s="15" t="s">
        <v>25</v>
      </c>
      <c r="C43" s="11"/>
      <c r="D43" s="11"/>
      <c r="E43" s="11"/>
      <c r="F43" s="11"/>
      <c r="G43" s="11">
        <v>14</v>
      </c>
      <c r="H43" s="11">
        <v>12</v>
      </c>
      <c r="I43" s="11">
        <v>15</v>
      </c>
      <c r="J43" s="11">
        <v>10</v>
      </c>
      <c r="K43" s="11">
        <v>17</v>
      </c>
      <c r="L43" s="11">
        <v>14</v>
      </c>
      <c r="M43" s="11">
        <v>17</v>
      </c>
      <c r="N43" s="11">
        <v>11</v>
      </c>
    </row>
    <row r="44" spans="1:14" ht="27" thickTop="1" thickBot="1" x14ac:dyDescent="0.3">
      <c r="A44" s="9"/>
      <c r="B44" s="16" t="s">
        <v>15</v>
      </c>
      <c r="C44" s="17">
        <f t="shared" ref="C44:J44" si="4">SUM(C42:C43)</f>
        <v>320</v>
      </c>
      <c r="D44" s="17">
        <f t="shared" si="4"/>
        <v>212</v>
      </c>
      <c r="E44" s="17">
        <f t="shared" si="4"/>
        <v>232</v>
      </c>
      <c r="F44" s="17">
        <f t="shared" si="4"/>
        <v>129</v>
      </c>
      <c r="G44" s="17">
        <f t="shared" si="4"/>
        <v>270</v>
      </c>
      <c r="H44" s="17">
        <f t="shared" si="4"/>
        <v>175</v>
      </c>
      <c r="I44" s="17">
        <f t="shared" si="4"/>
        <v>284</v>
      </c>
      <c r="J44" s="17">
        <f t="shared" si="4"/>
        <v>155</v>
      </c>
      <c r="K44" s="17">
        <f>SUM(K42:K43)</f>
        <v>328</v>
      </c>
      <c r="L44" s="17">
        <f>SUM(L42:L43)</f>
        <v>189</v>
      </c>
      <c r="M44" s="17">
        <f>SUM(M42:M43)</f>
        <v>280</v>
      </c>
      <c r="N44" s="17">
        <f>SUM(N42:N43)</f>
        <v>142</v>
      </c>
    </row>
    <row r="45" spans="1:14" ht="26.25" thickTop="1" x14ac:dyDescent="0.25">
      <c r="A45" s="9"/>
      <c r="B45" s="12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4" ht="23.25" thickBot="1" x14ac:dyDescent="0.3">
      <c r="A46" s="18" t="s">
        <v>30</v>
      </c>
      <c r="B46" s="66" t="s">
        <v>31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4" ht="27" thickTop="1" thickBot="1" x14ac:dyDescent="0.3">
      <c r="A47" s="9"/>
      <c r="B47" s="43" t="s">
        <v>6</v>
      </c>
      <c r="C47" s="51">
        <v>2013</v>
      </c>
      <c r="D47" s="52"/>
      <c r="E47" s="51">
        <v>2014</v>
      </c>
      <c r="F47" s="52"/>
      <c r="G47" s="51">
        <v>2015</v>
      </c>
      <c r="H47" s="52"/>
      <c r="I47" s="51">
        <v>2016</v>
      </c>
      <c r="J47" s="52"/>
      <c r="K47" s="51">
        <v>2017</v>
      </c>
      <c r="L47" s="52"/>
      <c r="M47" s="51">
        <v>2018</v>
      </c>
      <c r="N47" s="52"/>
    </row>
    <row r="48" spans="1:14" ht="27" thickTop="1" thickBot="1" x14ac:dyDescent="0.6">
      <c r="A48" s="9"/>
      <c r="B48" s="41" t="s">
        <v>64</v>
      </c>
      <c r="C48" s="19" t="s">
        <v>27</v>
      </c>
      <c r="D48" s="19" t="s">
        <v>12</v>
      </c>
      <c r="E48" s="19" t="s">
        <v>53</v>
      </c>
      <c r="F48" s="19" t="s">
        <v>12</v>
      </c>
      <c r="G48" s="19" t="s">
        <v>27</v>
      </c>
      <c r="H48" s="19" t="s">
        <v>12</v>
      </c>
      <c r="I48" s="19" t="s">
        <v>27</v>
      </c>
      <c r="J48" s="39" t="s">
        <v>12</v>
      </c>
      <c r="K48" s="19" t="s">
        <v>27</v>
      </c>
      <c r="L48" s="39" t="s">
        <v>12</v>
      </c>
      <c r="M48" s="19" t="s">
        <v>27</v>
      </c>
      <c r="N48" s="39" t="s">
        <v>12</v>
      </c>
    </row>
    <row r="49" spans="1:15" ht="27" thickTop="1" thickBot="1" x14ac:dyDescent="0.3">
      <c r="A49" s="9"/>
      <c r="B49" s="15" t="s">
        <v>18</v>
      </c>
      <c r="C49" s="11">
        <v>40</v>
      </c>
      <c r="D49" s="11">
        <v>34</v>
      </c>
      <c r="E49" s="11">
        <v>18</v>
      </c>
      <c r="F49" s="11">
        <v>11</v>
      </c>
      <c r="G49" s="11">
        <v>50</v>
      </c>
      <c r="H49" s="11">
        <v>45</v>
      </c>
      <c r="I49" s="11">
        <v>46</v>
      </c>
      <c r="J49" s="11">
        <v>36</v>
      </c>
      <c r="K49" s="11">
        <v>53</v>
      </c>
      <c r="L49" s="11">
        <v>45</v>
      </c>
      <c r="M49" s="11">
        <v>57</v>
      </c>
      <c r="N49" s="11">
        <v>54</v>
      </c>
    </row>
    <row r="50" spans="1:15" ht="27" thickTop="1" thickBot="1" x14ac:dyDescent="0.3">
      <c r="A50" s="9"/>
      <c r="B50" s="15" t="s">
        <v>19</v>
      </c>
      <c r="C50" s="11">
        <v>144</v>
      </c>
      <c r="D50" s="11">
        <v>106</v>
      </c>
      <c r="E50" s="11">
        <v>59</v>
      </c>
      <c r="F50" s="11">
        <v>40</v>
      </c>
      <c r="G50" s="11">
        <v>88</v>
      </c>
      <c r="H50" s="11">
        <v>64</v>
      </c>
      <c r="I50" s="11">
        <v>49</v>
      </c>
      <c r="J50" s="11">
        <v>37</v>
      </c>
      <c r="K50" s="11">
        <v>42</v>
      </c>
      <c r="L50" s="11">
        <v>26</v>
      </c>
      <c r="M50" s="11">
        <v>33</v>
      </c>
      <c r="N50" s="11">
        <v>22</v>
      </c>
    </row>
    <row r="51" spans="1:15" ht="27" thickTop="1" thickBot="1" x14ac:dyDescent="0.3">
      <c r="A51" s="9"/>
      <c r="B51" s="15" t="s">
        <v>20</v>
      </c>
      <c r="C51" s="11">
        <v>40</v>
      </c>
      <c r="D51" s="11">
        <v>37</v>
      </c>
      <c r="E51" s="11">
        <v>56</v>
      </c>
      <c r="F51" s="11">
        <v>50</v>
      </c>
      <c r="G51" s="11">
        <v>32</v>
      </c>
      <c r="H51" s="11">
        <v>26</v>
      </c>
      <c r="I51" s="11">
        <v>36</v>
      </c>
      <c r="J51" s="11">
        <v>29</v>
      </c>
      <c r="K51" s="11">
        <v>34</v>
      </c>
      <c r="L51" s="11">
        <v>30</v>
      </c>
      <c r="M51" s="11">
        <v>24</v>
      </c>
      <c r="N51" s="11">
        <v>16</v>
      </c>
    </row>
    <row r="52" spans="1:15" ht="27" thickTop="1" thickBot="1" x14ac:dyDescent="0.3">
      <c r="A52" s="9"/>
      <c r="B52" s="15" t="s">
        <v>21</v>
      </c>
      <c r="C52" s="11">
        <v>47</v>
      </c>
      <c r="D52" s="11">
        <v>20</v>
      </c>
      <c r="E52" s="11">
        <v>50</v>
      </c>
      <c r="F52" s="11">
        <v>21</v>
      </c>
      <c r="G52" s="11">
        <v>52</v>
      </c>
      <c r="H52" s="11">
        <v>24</v>
      </c>
      <c r="I52" s="11">
        <v>69</v>
      </c>
      <c r="J52" s="11">
        <v>21</v>
      </c>
      <c r="K52" s="11">
        <v>111</v>
      </c>
      <c r="L52" s="11">
        <v>43</v>
      </c>
      <c r="M52" s="11">
        <v>81</v>
      </c>
      <c r="N52" s="11">
        <v>23</v>
      </c>
    </row>
    <row r="53" spans="1:15" ht="27" thickTop="1" thickBot="1" x14ac:dyDescent="0.3">
      <c r="A53" s="9"/>
      <c r="B53" s="15" t="s">
        <v>22</v>
      </c>
      <c r="C53" s="11">
        <v>49</v>
      </c>
      <c r="D53" s="11">
        <v>15</v>
      </c>
      <c r="E53" s="11">
        <v>49</v>
      </c>
      <c r="F53" s="11">
        <v>7</v>
      </c>
      <c r="G53" s="11">
        <v>48</v>
      </c>
      <c r="H53" s="11">
        <v>16</v>
      </c>
      <c r="I53" s="11">
        <v>84</v>
      </c>
      <c r="J53" s="11">
        <v>32</v>
      </c>
      <c r="K53" s="11">
        <v>88</v>
      </c>
      <c r="L53" s="11">
        <v>45</v>
      </c>
      <c r="M53" s="11">
        <v>85</v>
      </c>
      <c r="N53" s="11">
        <v>27</v>
      </c>
    </row>
    <row r="54" spans="1:15" ht="27" thickTop="1" thickBot="1" x14ac:dyDescent="0.3">
      <c r="A54" s="9"/>
      <c r="B54" s="16" t="s">
        <v>15</v>
      </c>
      <c r="C54" s="17">
        <f t="shared" ref="C54:J54" si="5">SUM(C49:C53)</f>
        <v>320</v>
      </c>
      <c r="D54" s="17">
        <f t="shared" si="5"/>
        <v>212</v>
      </c>
      <c r="E54" s="17">
        <f t="shared" si="5"/>
        <v>232</v>
      </c>
      <c r="F54" s="17">
        <f t="shared" si="5"/>
        <v>129</v>
      </c>
      <c r="G54" s="17">
        <f t="shared" si="5"/>
        <v>270</v>
      </c>
      <c r="H54" s="17">
        <f t="shared" si="5"/>
        <v>175</v>
      </c>
      <c r="I54" s="17">
        <f t="shared" si="5"/>
        <v>284</v>
      </c>
      <c r="J54" s="17">
        <f t="shared" si="5"/>
        <v>155</v>
      </c>
      <c r="K54" s="17">
        <f>SUM(K49:K53)</f>
        <v>328</v>
      </c>
      <c r="L54" s="17">
        <f>SUM(L49:L53)</f>
        <v>189</v>
      </c>
      <c r="M54" s="17">
        <f>SUM(M49:M53)</f>
        <v>280</v>
      </c>
      <c r="N54" s="17">
        <f>SUM(N49:N53)</f>
        <v>142</v>
      </c>
    </row>
    <row r="55" spans="1:15" ht="26.25" thickTop="1" x14ac:dyDescent="0.25">
      <c r="A55" s="9"/>
      <c r="B55" s="12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5" ht="26.25" thickBot="1" x14ac:dyDescent="0.3">
      <c r="A56" s="18" t="s">
        <v>32</v>
      </c>
      <c r="B56" s="66" t="s">
        <v>33</v>
      </c>
      <c r="C56" s="66"/>
      <c r="D56" s="66"/>
      <c r="E56" s="66"/>
      <c r="F56" s="66"/>
      <c r="G56" s="66"/>
      <c r="H56" s="23"/>
      <c r="I56" s="4"/>
      <c r="J56" s="4"/>
      <c r="K56" s="4"/>
      <c r="L56" s="4"/>
    </row>
    <row r="57" spans="1:15" ht="27" thickTop="1" thickBot="1" x14ac:dyDescent="0.3">
      <c r="A57" s="5"/>
      <c r="B57" s="68" t="s">
        <v>67</v>
      </c>
      <c r="C57" s="68" t="s">
        <v>7</v>
      </c>
      <c r="D57" s="68" t="s">
        <v>50</v>
      </c>
      <c r="E57" s="68" t="s">
        <v>55</v>
      </c>
      <c r="F57" s="68" t="s">
        <v>57</v>
      </c>
      <c r="G57" s="54" t="s">
        <v>61</v>
      </c>
      <c r="H57" s="55"/>
      <c r="I57" s="55"/>
      <c r="J57" s="54" t="s">
        <v>71</v>
      </c>
      <c r="K57" s="55"/>
      <c r="L57" s="55"/>
      <c r="M57" s="54" t="s">
        <v>72</v>
      </c>
      <c r="N57" s="55"/>
      <c r="O57" s="55"/>
    </row>
    <row r="58" spans="1:15" ht="27" thickTop="1" thickBot="1" x14ac:dyDescent="0.3">
      <c r="A58" s="5"/>
      <c r="B58" s="69"/>
      <c r="C58" s="70"/>
      <c r="D58" s="70"/>
      <c r="E58" s="70"/>
      <c r="F58" s="70"/>
      <c r="G58" s="44" t="s">
        <v>68</v>
      </c>
      <c r="H58" s="44" t="s">
        <v>69</v>
      </c>
      <c r="I58" s="44" t="s">
        <v>70</v>
      </c>
      <c r="J58" s="44" t="s">
        <v>68</v>
      </c>
      <c r="K58" s="44" t="s">
        <v>69</v>
      </c>
      <c r="L58" s="44" t="s">
        <v>70</v>
      </c>
      <c r="M58" s="44" t="s">
        <v>68</v>
      </c>
      <c r="N58" s="44" t="s">
        <v>69</v>
      </c>
      <c r="O58" s="44" t="s">
        <v>70</v>
      </c>
    </row>
    <row r="59" spans="1:15" ht="27" thickTop="1" thickBot="1" x14ac:dyDescent="0.3">
      <c r="A59" s="9"/>
      <c r="B59" s="15" t="s">
        <v>34</v>
      </c>
      <c r="C59" s="27">
        <v>1</v>
      </c>
      <c r="D59" s="27">
        <v>1</v>
      </c>
      <c r="E59" s="27">
        <v>1</v>
      </c>
      <c r="F59" s="27">
        <v>1</v>
      </c>
      <c r="G59" s="62">
        <v>1</v>
      </c>
      <c r="H59" s="63"/>
      <c r="I59" s="64"/>
      <c r="J59" s="59">
        <v>1</v>
      </c>
      <c r="K59" s="60"/>
      <c r="L59" s="61"/>
      <c r="M59" s="27">
        <v>1</v>
      </c>
      <c r="N59" s="27"/>
      <c r="O59" s="27">
        <v>1</v>
      </c>
    </row>
    <row r="60" spans="1:15" ht="27" thickTop="1" thickBot="1" x14ac:dyDescent="0.3">
      <c r="A60" s="9"/>
      <c r="B60" s="15" t="s">
        <v>35</v>
      </c>
      <c r="C60" s="27">
        <v>642</v>
      </c>
      <c r="D60" s="27">
        <v>708</v>
      </c>
      <c r="E60" s="27">
        <v>737</v>
      </c>
      <c r="F60" s="27">
        <v>689</v>
      </c>
      <c r="G60" s="27">
        <v>641</v>
      </c>
      <c r="H60" s="27">
        <v>0</v>
      </c>
      <c r="I60" s="27">
        <f>SUM(G60:H60)</f>
        <v>641</v>
      </c>
      <c r="J60" s="27">
        <v>623</v>
      </c>
      <c r="K60" s="27">
        <v>0</v>
      </c>
      <c r="L60" s="27">
        <v>623</v>
      </c>
      <c r="M60" s="27">
        <v>617</v>
      </c>
      <c r="N60" s="27"/>
      <c r="O60" s="27">
        <v>617</v>
      </c>
    </row>
    <row r="61" spans="1:15" ht="27" thickTop="1" thickBot="1" x14ac:dyDescent="0.3">
      <c r="A61" s="9"/>
      <c r="B61" s="15" t="s">
        <v>51</v>
      </c>
      <c r="C61" s="27">
        <v>50.4</v>
      </c>
      <c r="D61" s="27">
        <v>54</v>
      </c>
      <c r="E61" s="27">
        <v>42.8</v>
      </c>
      <c r="F61" s="27">
        <v>51.2</v>
      </c>
      <c r="G61" s="56">
        <v>38</v>
      </c>
      <c r="H61" s="57"/>
      <c r="I61" s="58"/>
      <c r="J61" s="56">
        <v>42</v>
      </c>
      <c r="K61" s="57"/>
      <c r="L61" s="58"/>
      <c r="M61" s="56">
        <v>44.1</v>
      </c>
      <c r="N61" s="57"/>
      <c r="O61" s="58"/>
    </row>
    <row r="62" spans="1:15" ht="26.25" thickTop="1" x14ac:dyDescent="0.25">
      <c r="A62" s="9"/>
      <c r="B62" s="12"/>
      <c r="C62" s="4"/>
      <c r="D62" s="4"/>
      <c r="E62" s="4"/>
      <c r="F62" s="4"/>
      <c r="G62" s="4"/>
      <c r="H62" s="4"/>
      <c r="I62" s="29"/>
      <c r="J62" s="28"/>
      <c r="K62" s="29"/>
      <c r="L62" s="29"/>
      <c r="M62" s="30"/>
      <c r="N62" s="30"/>
      <c r="O62" s="30"/>
    </row>
    <row r="63" spans="1:15" ht="23.25" thickBot="1" x14ac:dyDescent="0.3">
      <c r="A63" s="18" t="s">
        <v>36</v>
      </c>
      <c r="B63" s="66" t="s">
        <v>37</v>
      </c>
      <c r="C63" s="66"/>
      <c r="D63" s="66"/>
      <c r="E63" s="66"/>
      <c r="F63" s="66"/>
      <c r="G63" s="66"/>
      <c r="H63" s="23"/>
      <c r="I63" s="29"/>
      <c r="J63" s="28"/>
      <c r="K63" s="29"/>
      <c r="L63" s="29"/>
      <c r="M63" s="30"/>
      <c r="N63" s="30"/>
      <c r="O63" s="30"/>
    </row>
    <row r="64" spans="1:15" ht="27" thickTop="1" thickBot="1" x14ac:dyDescent="0.6">
      <c r="A64" s="9"/>
      <c r="B64" s="25" t="s">
        <v>6</v>
      </c>
      <c r="C64" s="7" t="s">
        <v>7</v>
      </c>
      <c r="D64" s="7" t="s">
        <v>50</v>
      </c>
      <c r="E64" s="7" t="s">
        <v>55</v>
      </c>
      <c r="F64" s="7" t="s">
        <v>57</v>
      </c>
      <c r="G64" s="7" t="s">
        <v>61</v>
      </c>
      <c r="H64" s="7" t="s">
        <v>71</v>
      </c>
      <c r="I64" s="7" t="s">
        <v>72</v>
      </c>
      <c r="J64" s="29"/>
      <c r="K64" s="29"/>
      <c r="L64" s="30"/>
      <c r="M64" s="30"/>
      <c r="N64" s="30"/>
    </row>
    <row r="65" spans="1:15" ht="27" thickTop="1" thickBot="1" x14ac:dyDescent="0.7">
      <c r="A65" s="9"/>
      <c r="B65" s="15" t="s">
        <v>38</v>
      </c>
      <c r="C65" s="27">
        <v>1</v>
      </c>
      <c r="D65" s="27">
        <v>1</v>
      </c>
      <c r="E65" s="27">
        <v>1</v>
      </c>
      <c r="F65" s="27">
        <v>1</v>
      </c>
      <c r="G65" s="45">
        <v>1</v>
      </c>
      <c r="H65" s="45">
        <v>1</v>
      </c>
      <c r="I65" s="45">
        <v>1</v>
      </c>
      <c r="J65" s="29"/>
      <c r="K65" s="29"/>
      <c r="L65" s="30"/>
      <c r="M65" s="30"/>
      <c r="N65" s="30"/>
    </row>
    <row r="66" spans="1:15" ht="27" thickTop="1" thickBot="1" x14ac:dyDescent="0.3">
      <c r="A66" s="9"/>
      <c r="B66" s="15" t="s">
        <v>39</v>
      </c>
      <c r="C66" s="27">
        <v>558</v>
      </c>
      <c r="D66" s="27">
        <v>610</v>
      </c>
      <c r="E66" s="27">
        <v>775</v>
      </c>
      <c r="F66" s="27">
        <v>527</v>
      </c>
      <c r="G66" s="27">
        <v>527</v>
      </c>
      <c r="H66" s="27">
        <v>527</v>
      </c>
      <c r="I66" s="27">
        <v>1150</v>
      </c>
      <c r="J66" s="29"/>
      <c r="K66" s="29"/>
      <c r="L66" s="30"/>
      <c r="M66" s="30"/>
      <c r="N66" s="30"/>
    </row>
    <row r="67" spans="1:15" ht="26.25" thickTop="1" x14ac:dyDescent="0.25">
      <c r="A67" s="9"/>
      <c r="B67" s="12"/>
      <c r="C67" s="4"/>
      <c r="D67" s="4"/>
      <c r="E67" s="4"/>
      <c r="F67" s="4"/>
      <c r="G67" s="4"/>
      <c r="H67" s="4"/>
      <c r="I67" s="28"/>
      <c r="J67" s="28"/>
      <c r="K67" s="29"/>
      <c r="L67" s="29"/>
      <c r="M67" s="30"/>
      <c r="N67" s="30"/>
      <c r="O67" s="30"/>
    </row>
    <row r="68" spans="1:15" ht="23.25" thickBot="1" x14ac:dyDescent="0.3">
      <c r="A68" s="18" t="s">
        <v>40</v>
      </c>
      <c r="B68" s="66" t="s">
        <v>59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30"/>
      <c r="N68" s="30"/>
      <c r="O68" s="30"/>
    </row>
    <row r="69" spans="1:15" ht="27" thickTop="1" thickBot="1" x14ac:dyDescent="0.3">
      <c r="A69" s="9"/>
      <c r="B69" s="42" t="s">
        <v>6</v>
      </c>
      <c r="C69" s="51" t="s">
        <v>50</v>
      </c>
      <c r="D69" s="52"/>
      <c r="E69" s="51" t="s">
        <v>55</v>
      </c>
      <c r="F69" s="52"/>
      <c r="G69" s="51" t="s">
        <v>57</v>
      </c>
      <c r="H69" s="52"/>
      <c r="I69" s="51" t="s">
        <v>61</v>
      </c>
      <c r="J69" s="52"/>
      <c r="K69" s="51" t="s">
        <v>71</v>
      </c>
      <c r="L69" s="52"/>
      <c r="M69" s="51" t="s">
        <v>72</v>
      </c>
      <c r="N69" s="52"/>
    </row>
    <row r="70" spans="1:15" ht="27" thickTop="1" thickBot="1" x14ac:dyDescent="0.3">
      <c r="A70" s="9"/>
      <c r="B70" s="40" t="s">
        <v>66</v>
      </c>
      <c r="C70" s="14" t="s">
        <v>52</v>
      </c>
      <c r="D70" s="14" t="s">
        <v>12</v>
      </c>
      <c r="E70" s="14" t="s">
        <v>52</v>
      </c>
      <c r="F70" s="14" t="s">
        <v>12</v>
      </c>
      <c r="G70" s="14" t="s">
        <v>52</v>
      </c>
      <c r="H70" s="14" t="s">
        <v>12</v>
      </c>
      <c r="I70" s="14" t="s">
        <v>52</v>
      </c>
      <c r="J70" s="19" t="s">
        <v>12</v>
      </c>
      <c r="K70" s="14" t="s">
        <v>52</v>
      </c>
      <c r="L70" s="19" t="s">
        <v>12</v>
      </c>
      <c r="M70" s="14" t="s">
        <v>52</v>
      </c>
      <c r="N70" s="50" t="s">
        <v>12</v>
      </c>
      <c r="O70" s="30"/>
    </row>
    <row r="71" spans="1:15" ht="27" thickTop="1" thickBot="1" x14ac:dyDescent="0.3">
      <c r="A71" s="9"/>
      <c r="B71" s="31" t="s">
        <v>41</v>
      </c>
      <c r="C71" s="32">
        <v>1</v>
      </c>
      <c r="D71" s="32">
        <v>1</v>
      </c>
      <c r="E71" s="32">
        <v>1</v>
      </c>
      <c r="F71" s="32">
        <v>1</v>
      </c>
      <c r="G71" s="32">
        <v>2</v>
      </c>
      <c r="H71" s="32">
        <v>1</v>
      </c>
      <c r="I71" s="32">
        <v>3</v>
      </c>
      <c r="J71" s="32">
        <v>2</v>
      </c>
      <c r="K71" s="32">
        <v>3</v>
      </c>
      <c r="L71" s="32">
        <v>2</v>
      </c>
      <c r="M71" s="32">
        <v>4</v>
      </c>
      <c r="N71" s="46">
        <v>3</v>
      </c>
      <c r="O71" s="30"/>
    </row>
    <row r="72" spans="1:15" ht="27" thickTop="1" thickBot="1" x14ac:dyDescent="0.3">
      <c r="A72" s="9"/>
      <c r="B72" s="31" t="s">
        <v>54</v>
      </c>
      <c r="C72" s="32">
        <v>12</v>
      </c>
      <c r="D72" s="32">
        <v>9</v>
      </c>
      <c r="E72" s="32">
        <v>12</v>
      </c>
      <c r="F72" s="32">
        <v>9</v>
      </c>
      <c r="G72" s="32">
        <v>18</v>
      </c>
      <c r="H72" s="32">
        <v>13</v>
      </c>
      <c r="I72" s="32">
        <v>16</v>
      </c>
      <c r="J72" s="32">
        <v>11</v>
      </c>
      <c r="K72" s="32">
        <v>18</v>
      </c>
      <c r="L72" s="32">
        <v>13</v>
      </c>
      <c r="M72" s="32">
        <v>16</v>
      </c>
      <c r="N72" s="46">
        <v>11</v>
      </c>
      <c r="O72" s="30"/>
    </row>
    <row r="73" spans="1:15" ht="27" thickTop="1" thickBot="1" x14ac:dyDescent="0.3">
      <c r="A73" s="9"/>
      <c r="B73" s="48" t="s">
        <v>73</v>
      </c>
      <c r="C73" s="32">
        <v>8</v>
      </c>
      <c r="D73" s="32">
        <v>6</v>
      </c>
      <c r="E73" s="32">
        <v>10</v>
      </c>
      <c r="F73" s="32">
        <v>8</v>
      </c>
      <c r="G73" s="32">
        <v>2</v>
      </c>
      <c r="H73" s="32">
        <v>1</v>
      </c>
      <c r="I73" s="32">
        <v>2</v>
      </c>
      <c r="J73" s="32">
        <v>1</v>
      </c>
      <c r="K73" s="32"/>
      <c r="L73" s="32"/>
      <c r="M73" s="32"/>
      <c r="N73" s="46"/>
      <c r="O73" s="30"/>
    </row>
    <row r="74" spans="1:15" ht="27" thickTop="1" thickBot="1" x14ac:dyDescent="0.3">
      <c r="A74" s="9"/>
      <c r="B74" s="49" t="s">
        <v>74</v>
      </c>
      <c r="C74" s="32"/>
      <c r="D74" s="32"/>
      <c r="E74" s="32"/>
      <c r="F74" s="32"/>
      <c r="G74" s="32"/>
      <c r="H74" s="32"/>
      <c r="I74" s="32"/>
      <c r="J74" s="32"/>
      <c r="K74" s="32">
        <v>0</v>
      </c>
      <c r="L74" s="32">
        <v>0</v>
      </c>
      <c r="M74" s="32">
        <v>2</v>
      </c>
      <c r="N74" s="46">
        <v>2</v>
      </c>
      <c r="O74" s="30"/>
    </row>
    <row r="75" spans="1:15" ht="27" thickTop="1" thickBot="1" x14ac:dyDescent="0.3">
      <c r="A75" s="9"/>
      <c r="B75" s="49" t="s">
        <v>75</v>
      </c>
      <c r="C75" s="32"/>
      <c r="D75" s="32"/>
      <c r="E75" s="32"/>
      <c r="F75" s="32"/>
      <c r="G75" s="32"/>
      <c r="H75" s="32"/>
      <c r="I75" s="32"/>
      <c r="J75" s="32"/>
      <c r="K75" s="32">
        <v>0</v>
      </c>
      <c r="L75" s="32">
        <v>0</v>
      </c>
      <c r="M75" s="32">
        <v>6</v>
      </c>
      <c r="N75" s="46">
        <v>4</v>
      </c>
      <c r="O75" s="30"/>
    </row>
    <row r="76" spans="1:15" ht="27" thickTop="1" thickBot="1" x14ac:dyDescent="0.3">
      <c r="A76" s="9"/>
      <c r="B76" s="31" t="s">
        <v>43</v>
      </c>
      <c r="C76" s="33">
        <v>75</v>
      </c>
      <c r="D76" s="33">
        <v>36</v>
      </c>
      <c r="E76" s="32">
        <v>70</v>
      </c>
      <c r="F76" s="32">
        <v>29</v>
      </c>
      <c r="G76" s="32">
        <v>77</v>
      </c>
      <c r="H76" s="32">
        <v>35</v>
      </c>
      <c r="I76" s="32">
        <v>52</v>
      </c>
      <c r="J76" s="32">
        <v>21</v>
      </c>
      <c r="K76" s="32">
        <v>56</v>
      </c>
      <c r="L76" s="32">
        <v>26</v>
      </c>
      <c r="M76" s="32">
        <v>48</v>
      </c>
      <c r="N76" s="46">
        <v>21</v>
      </c>
      <c r="O76" s="30"/>
    </row>
    <row r="77" spans="1:15" ht="27" thickTop="1" thickBot="1" x14ac:dyDescent="0.3">
      <c r="A77" s="9"/>
      <c r="B77" s="31" t="s">
        <v>42</v>
      </c>
      <c r="C77" s="33">
        <v>1</v>
      </c>
      <c r="D77" s="33">
        <v>0</v>
      </c>
      <c r="E77" s="32">
        <v>3</v>
      </c>
      <c r="F77" s="32">
        <v>1</v>
      </c>
      <c r="G77" s="32">
        <v>4</v>
      </c>
      <c r="H77" s="32">
        <v>1</v>
      </c>
      <c r="I77" s="32">
        <v>4</v>
      </c>
      <c r="J77" s="32">
        <v>1</v>
      </c>
      <c r="K77" s="32">
        <v>9</v>
      </c>
      <c r="L77" s="32">
        <v>2</v>
      </c>
      <c r="M77" s="32">
        <v>15</v>
      </c>
      <c r="N77" s="46">
        <v>6</v>
      </c>
      <c r="O77" s="30"/>
    </row>
    <row r="78" spans="1:15" ht="27" thickTop="1" thickBot="1" x14ac:dyDescent="0.3">
      <c r="A78" s="9"/>
      <c r="B78" s="31" t="s">
        <v>44</v>
      </c>
      <c r="C78" s="33">
        <v>13</v>
      </c>
      <c r="D78" s="33">
        <v>8</v>
      </c>
      <c r="E78" s="32">
        <v>6</v>
      </c>
      <c r="F78" s="32">
        <v>3</v>
      </c>
      <c r="G78" s="32">
        <v>10</v>
      </c>
      <c r="H78" s="32">
        <v>7</v>
      </c>
      <c r="I78" s="32"/>
      <c r="J78" s="32"/>
      <c r="K78" s="32"/>
      <c r="L78" s="32"/>
      <c r="M78" s="32"/>
      <c r="N78" s="46"/>
      <c r="O78" s="30"/>
    </row>
    <row r="79" spans="1:15" ht="27" thickTop="1" thickBot="1" x14ac:dyDescent="0.3">
      <c r="A79" s="9"/>
      <c r="B79" s="31" t="s">
        <v>45</v>
      </c>
      <c r="C79" s="34">
        <v>2</v>
      </c>
      <c r="D79" s="34">
        <v>2</v>
      </c>
      <c r="E79" s="32">
        <v>9</v>
      </c>
      <c r="F79" s="32">
        <v>4</v>
      </c>
      <c r="G79" s="32">
        <v>9</v>
      </c>
      <c r="H79" s="32">
        <v>4</v>
      </c>
      <c r="I79" s="32">
        <v>9</v>
      </c>
      <c r="J79" s="32">
        <v>4</v>
      </c>
      <c r="K79" s="32">
        <v>9</v>
      </c>
      <c r="L79" s="32">
        <v>4</v>
      </c>
      <c r="M79" s="32">
        <v>6</v>
      </c>
      <c r="N79" s="46">
        <v>2</v>
      </c>
      <c r="O79" s="30"/>
    </row>
    <row r="80" spans="1:15" ht="27" thickTop="1" thickBot="1" x14ac:dyDescent="0.3">
      <c r="A80" s="9"/>
      <c r="B80" s="31" t="s">
        <v>46</v>
      </c>
      <c r="C80" s="35">
        <v>11</v>
      </c>
      <c r="D80" s="35">
        <v>0</v>
      </c>
      <c r="E80" s="32">
        <v>12</v>
      </c>
      <c r="F80" s="32">
        <v>0</v>
      </c>
      <c r="G80" s="32">
        <v>17</v>
      </c>
      <c r="H80" s="32">
        <v>5</v>
      </c>
      <c r="I80" s="32">
        <v>20</v>
      </c>
      <c r="J80" s="32">
        <v>8</v>
      </c>
      <c r="K80" s="32">
        <v>27</v>
      </c>
      <c r="L80" s="32">
        <v>15</v>
      </c>
      <c r="M80" s="32">
        <v>21</v>
      </c>
      <c r="N80" s="46">
        <v>11</v>
      </c>
      <c r="O80" s="30"/>
    </row>
    <row r="81" spans="1:15" ht="27" thickTop="1" thickBot="1" x14ac:dyDescent="0.3">
      <c r="A81" s="9"/>
      <c r="B81" s="16" t="s">
        <v>15</v>
      </c>
      <c r="C81" s="36">
        <f t="shared" ref="C81:J81" si="6">SUM(C71:C80)</f>
        <v>123</v>
      </c>
      <c r="D81" s="36">
        <f t="shared" si="6"/>
        <v>62</v>
      </c>
      <c r="E81" s="36">
        <f t="shared" si="6"/>
        <v>123</v>
      </c>
      <c r="F81" s="36">
        <f t="shared" si="6"/>
        <v>55</v>
      </c>
      <c r="G81" s="36">
        <f t="shared" si="6"/>
        <v>139</v>
      </c>
      <c r="H81" s="36">
        <f t="shared" si="6"/>
        <v>67</v>
      </c>
      <c r="I81" s="36">
        <f t="shared" si="6"/>
        <v>106</v>
      </c>
      <c r="J81" s="36">
        <f t="shared" si="6"/>
        <v>48</v>
      </c>
      <c r="K81" s="36">
        <f>SUM(K71:K80)</f>
        <v>122</v>
      </c>
      <c r="L81" s="36">
        <f>SUM(L71:L80)</f>
        <v>62</v>
      </c>
      <c r="M81" s="36">
        <f>SUM(M71:M80)</f>
        <v>118</v>
      </c>
      <c r="N81" s="47">
        <f>SUM(N71:N80)</f>
        <v>60</v>
      </c>
      <c r="O81" s="30"/>
    </row>
    <row r="82" spans="1:15" ht="26.25" thickTop="1" x14ac:dyDescent="0.25">
      <c r="A82" s="9"/>
      <c r="B82" s="67" t="s">
        <v>60</v>
      </c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30"/>
    </row>
    <row r="83" spans="1:15" ht="25.5" x14ac:dyDescent="0.25">
      <c r="A83" s="9"/>
      <c r="B83" s="53" t="s">
        <v>76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1:15" ht="29.25" x14ac:dyDescent="0.25">
      <c r="A84" s="37" t="s">
        <v>47</v>
      </c>
      <c r="B84" s="75" t="s">
        <v>48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</row>
    <row r="85" spans="1:15" ht="49.5" customHeight="1" x14ac:dyDescent="0.25">
      <c r="A85" s="38"/>
      <c r="B85" s="65" t="s">
        <v>49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</row>
  </sheetData>
  <sheetProtection password="E053" sheet="1" formatCells="0" formatColumns="0" formatRows="0" insertColumns="0" insertRows="0" insertHyperlinks="0" deleteColumns="0" deleteRows="0" sort="0" autoFilter="0" pivotTables="0"/>
  <mergeCells count="72">
    <mergeCell ref="K47:L47"/>
    <mergeCell ref="C47:D47"/>
    <mergeCell ref="E47:F47"/>
    <mergeCell ref="G47:H47"/>
    <mergeCell ref="I40:J40"/>
    <mergeCell ref="I47:J47"/>
    <mergeCell ref="E33:F33"/>
    <mergeCell ref="G33:H33"/>
    <mergeCell ref="B46:L46"/>
    <mergeCell ref="G40:H40"/>
    <mergeCell ref="E40:F40"/>
    <mergeCell ref="C40:D40"/>
    <mergeCell ref="K40:L40"/>
    <mergeCell ref="B14:L14"/>
    <mergeCell ref="I25:J25"/>
    <mergeCell ref="I33:J33"/>
    <mergeCell ref="G25:H25"/>
    <mergeCell ref="E25:F25"/>
    <mergeCell ref="C25:D25"/>
    <mergeCell ref="G15:H15"/>
    <mergeCell ref="K25:L25"/>
    <mergeCell ref="I15:J15"/>
    <mergeCell ref="B24:L24"/>
    <mergeCell ref="B32:L32"/>
    <mergeCell ref="K33:L33"/>
    <mergeCell ref="K15:L15"/>
    <mergeCell ref="C15:D15"/>
    <mergeCell ref="E15:F15"/>
    <mergeCell ref="C33:D33"/>
    <mergeCell ref="I8:J8"/>
    <mergeCell ref="A1:B1"/>
    <mergeCell ref="C1:L1"/>
    <mergeCell ref="B3:G3"/>
    <mergeCell ref="B7:L7"/>
    <mergeCell ref="K8:L8"/>
    <mergeCell ref="C8:D8"/>
    <mergeCell ref="E8:F8"/>
    <mergeCell ref="G8:H8"/>
    <mergeCell ref="B2:N2"/>
    <mergeCell ref="M8:N8"/>
    <mergeCell ref="B85:L85"/>
    <mergeCell ref="B56:G56"/>
    <mergeCell ref="B63:G63"/>
    <mergeCell ref="C69:D69"/>
    <mergeCell ref="E69:F69"/>
    <mergeCell ref="G69:H69"/>
    <mergeCell ref="B68:L68"/>
    <mergeCell ref="B82:L82"/>
    <mergeCell ref="I69:J69"/>
    <mergeCell ref="B57:B58"/>
    <mergeCell ref="C57:C58"/>
    <mergeCell ref="D57:D58"/>
    <mergeCell ref="K69:L69"/>
    <mergeCell ref="E57:E58"/>
    <mergeCell ref="F57:F58"/>
    <mergeCell ref="B84:N84"/>
    <mergeCell ref="M15:N15"/>
    <mergeCell ref="M25:N25"/>
    <mergeCell ref="M33:N33"/>
    <mergeCell ref="M40:N40"/>
    <mergeCell ref="B83:N83"/>
    <mergeCell ref="M47:N47"/>
    <mergeCell ref="M57:O57"/>
    <mergeCell ref="M61:O61"/>
    <mergeCell ref="M69:N69"/>
    <mergeCell ref="G61:I61"/>
    <mergeCell ref="J57:L57"/>
    <mergeCell ref="J59:L59"/>
    <mergeCell ref="J61:L61"/>
    <mergeCell ref="G57:I57"/>
    <mergeCell ref="G59:I59"/>
    <mergeCell ref="B39:L39"/>
  </mergeCells>
  <pageMargins left="0.7" right="0.7" top="0.75" bottom="0.75" header="0.3" footer="0.3"/>
  <pageSetup paperSize="9" scale="69" orientation="landscape" r:id="rId1"/>
  <rowBreaks count="3" manualBreakCount="3">
    <brk id="22" max="16383" man="1"/>
    <brk id="44" max="16383" man="1"/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imen hajaji</cp:lastModifiedBy>
  <cp:lastPrinted>2018-07-12T10:57:11Z</cp:lastPrinted>
  <dcterms:created xsi:type="dcterms:W3CDTF">2014-12-01T14:52:21Z</dcterms:created>
  <dcterms:modified xsi:type="dcterms:W3CDTF">2020-05-22T11:55:04Z</dcterms:modified>
</cp:coreProperties>
</file>